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<sst xmlns="http://schemas.openxmlformats.org/spreadsheetml/2006/main" count="100" uniqueCount="60">
  <si>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Разом</t>
  </si>
  <si>
    <t>Код економічної класифікації видатків</t>
  </si>
  <si>
    <t>О10116</t>
  </si>
  <si>
    <t>ВСЬОГО</t>
  </si>
  <si>
    <t>КВК</t>
  </si>
  <si>
    <t>КФК</t>
  </si>
  <si>
    <t>КДК</t>
  </si>
  <si>
    <t>Всього:</t>
  </si>
  <si>
    <t>Сума, грн.</t>
  </si>
  <si>
    <t>Назва КДК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</si>
  <si>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</t>
  </si>
  <si>
    <t>Всього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</si>
  <si>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</si>
  <si>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</si>
  <si>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</si>
  <si>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</t>
  </si>
  <si>
    <t xml:space="preserve"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у зв'язку з невідповідністю фактичної вартості теплової енергії тарифам, що затверджувалися або погоджувалися органами державної влади чи органами місцевого самоврядування </t>
  </si>
  <si>
    <t>2.Внести зміни до спеціального фонду доходної частини міського бюджету на 2012 рік:</t>
  </si>
  <si>
    <t>О3</t>
  </si>
  <si>
    <t>О91204</t>
  </si>
  <si>
    <t>О90412</t>
  </si>
  <si>
    <t>О90802</t>
  </si>
  <si>
    <t>О91101</t>
  </si>
  <si>
    <t>О91108</t>
  </si>
  <si>
    <t>О91209</t>
  </si>
  <si>
    <t>2.Внести зміни до спеціального фонду доходної частини міського бюджету на 2014 рік:</t>
  </si>
  <si>
    <t>4.Внести зміни до спеціального фонду видаткової частини міського бюджету на 2014 рік, в тому числі по розпорядниках:</t>
  </si>
  <si>
    <t>О90305</t>
  </si>
  <si>
    <t>О90306</t>
  </si>
  <si>
    <t>О90307</t>
  </si>
  <si>
    <t>О90401</t>
  </si>
  <si>
    <t>О90202</t>
  </si>
  <si>
    <t>О90208</t>
  </si>
  <si>
    <t>О90406</t>
  </si>
  <si>
    <t>О90209</t>
  </si>
  <si>
    <t>О90414</t>
  </si>
  <si>
    <t>О90214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</si>
  <si>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квартиронї плати (утримання будинків і споруд та прибудинкових територій), вивезення побутового сміття та рідких нечистот на 2017 рік</t>
  </si>
  <si>
    <t>О8</t>
  </si>
  <si>
    <t>Цедзінська Л.В.</t>
  </si>
  <si>
    <t>1.Внести зміни до загального фонду доходної частини міського бюджету на 2018 рік:</t>
  </si>
  <si>
    <t>Субвенція з державного бюджету на виплату допомоги сім`ям з дітьми,малозабезпеченим сім`ям,особам  з інвалідністю,дітям з інвалідністю,тимчасової державної допомоги дітям, тимчасової державної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І чи ІІ групи внаслідок психічного розладу,компенсаційної виплати,не працюючій  працездатній особі,яка доглядає за особою з інвалідністю І групи,а також за особою,яка досягла 80-річного віку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</si>
  <si>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</si>
  <si>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</si>
  <si>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дитиною",оплату послуг із здійснення патронату над дитиною та виплату соціальної допомоги на утримання дитини в сім`ї патронатного вихователя за рахунок відповідної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</si>
  <si>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Ічи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</si>
  <si>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будинком,вивезення побутового сміття та рідких нечистот.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</si>
  <si>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</si>
  <si>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  </t>
  </si>
  <si>
    <t xml:space="preserve">Додаток </t>
  </si>
  <si>
    <t>1.Внести зміни до загального фонду видаткової частини міського бюджету на 2019 рік, в тому числі по розпорядниках:</t>
  </si>
  <si>
    <t>О813045</t>
  </si>
  <si>
    <t>О813047</t>
  </si>
  <si>
    <t>О813081</t>
  </si>
  <si>
    <t>О813082</t>
  </si>
  <si>
    <t>О813087</t>
  </si>
  <si>
    <t>Заступник міського голови                  з гуманітарних питань</t>
  </si>
  <si>
    <t>О.П. Давиденко</t>
  </si>
  <si>
    <t xml:space="preserve">до розпорядження  № 401од                  </t>
  </si>
  <si>
    <t>від    11.12.2019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</si>
</sst>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tabSelected="1" zoomScale="75" zoomScaleNormal="75" zoomScalePageLayoutView="0" workbookViewId="0" topLeftCell="A1">
      <selection activeCell="F20" sqref="F20"/>
    </sheetView>
  </sheetViews>
  <sheetFormatPr defaultColWidth="9.00390625" defaultRowHeight="12.75"/>
  <cols>
    <col min="1" max="1" width="11.625" style="1" customWidth="1"/>
    <col min="2" max="2" width="17.125" style="1" customWidth="1"/>
    <col min="3" max="3" width="21.75390625" style="1" hidden="1" customWidth="1"/>
    <col min="4" max="4" width="14.25390625" style="1" customWidth="1"/>
    <col min="5" max="5" width="13.375" style="1" customWidth="1"/>
    <col min="6" max="6" width="25.00390625" style="1" customWidth="1"/>
    <col min="7" max="11" width="14.75390625" style="1" hidden="1" customWidth="1"/>
    <col min="12" max="12" width="15.625" style="1" hidden="1" customWidth="1"/>
    <col min="13" max="14" width="14.375" style="1" hidden="1" customWidth="1"/>
    <col min="15" max="15" width="14.625" style="1" hidden="1" customWidth="1"/>
    <col min="16" max="21" width="15.875" style="1" hidden="1" customWidth="1"/>
    <col min="22" max="22" width="23.875" style="1" customWidth="1"/>
    <col min="23" max="16384" width="9.125" style="1" customWidth="1"/>
  </cols>
  <sheetData>
    <row r="1" spans="5:22" ht="15.75">
      <c r="E1" s="22" t="s">
        <v>49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5:22" ht="15.75">
      <c r="E2" s="22" t="s">
        <v>58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2" t="s">
        <v>59</v>
      </c>
    </row>
    <row r="3" spans="1:22" ht="19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8" customHeight="1" hidden="1">
      <c r="A4" s="66" t="s">
        <v>40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8.75" customHeight="1" hidden="1">
      <c r="A5" s="2" t="s">
        <v>6</v>
      </c>
      <c r="B5" s="65" t="s">
        <v>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2" t="s">
        <v>8</v>
      </c>
    </row>
    <row r="6" spans="1:22" ht="106.5" customHeight="1" hidden="1">
      <c r="A6" s="3">
        <v>41030600</v>
      </c>
      <c r="B6" s="53" t="s">
        <v>45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4"/>
    </row>
    <row r="7" spans="1:22" ht="95.25" customHeight="1" hidden="1">
      <c r="A7" s="3">
        <v>41030800</v>
      </c>
      <c r="B7" s="53" t="s">
        <v>46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4"/>
    </row>
    <row r="8" spans="1:22" ht="72.75" customHeight="1" hidden="1">
      <c r="A8" s="3">
        <v>41031000</v>
      </c>
      <c r="B8" s="53" t="s">
        <v>47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4"/>
    </row>
    <row r="9" spans="1:22" ht="129.75" customHeight="1" hidden="1">
      <c r="A9" s="3">
        <v>41035800</v>
      </c>
      <c r="B9" s="53" t="s">
        <v>48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4"/>
    </row>
    <row r="10" spans="1:22" ht="161.25" customHeight="1" hidden="1">
      <c r="A10" s="3">
        <v>41050300</v>
      </c>
      <c r="B10" s="53" t="s">
        <v>41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4"/>
    </row>
    <row r="11" spans="1:22" ht="113.25" customHeight="1" hidden="1">
      <c r="A11" s="3">
        <v>41050100</v>
      </c>
      <c r="B11" s="53" t="s">
        <v>42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4"/>
    </row>
    <row r="12" spans="1:22" ht="157.5" customHeight="1" hidden="1">
      <c r="A12" s="3">
        <v>41030900</v>
      </c>
      <c r="B12" s="59" t="s">
        <v>10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4"/>
    </row>
    <row r="13" spans="1:22" ht="85.5" customHeight="1" hidden="1">
      <c r="A13" s="3">
        <v>41050100</v>
      </c>
      <c r="B13" s="53" t="s">
        <v>43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4"/>
    </row>
    <row r="14" spans="1:22" ht="15.75" customHeight="1" hidden="1">
      <c r="A14" s="3">
        <v>41034200</v>
      </c>
      <c r="B14" s="63" t="s">
        <v>12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4"/>
    </row>
    <row r="15" spans="1:22" ht="34.5" customHeight="1" hidden="1">
      <c r="A15" s="3">
        <v>41034500</v>
      </c>
      <c r="B15" s="60" t="s">
        <v>14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2"/>
      <c r="V15" s="4"/>
    </row>
    <row r="16" spans="1:22" ht="136.5" customHeight="1" hidden="1">
      <c r="A16" s="3">
        <v>41050700</v>
      </c>
      <c r="B16" s="53" t="s">
        <v>44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"/>
    </row>
    <row r="17" spans="1:22" ht="20.25" customHeight="1" hidden="1">
      <c r="A17" s="3">
        <v>41030800</v>
      </c>
      <c r="B17" s="64" t="s">
        <v>37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20"/>
    </row>
    <row r="18" spans="1:22" ht="14.25" customHeight="1" hidden="1">
      <c r="A18" s="5" t="s">
        <v>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4">
        <f>SUM(V6:V17)</f>
        <v>0</v>
      </c>
    </row>
    <row r="19" spans="1:22" ht="12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</row>
    <row r="20" spans="1:22" ht="14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</row>
    <row r="21" spans="1:22" ht="14.25" customHeight="1" hidden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</row>
    <row r="22" spans="1:22" ht="27.75" customHeight="1" hidden="1">
      <c r="A22" s="54" t="s">
        <v>17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8.75" customHeight="1" hidden="1">
      <c r="A23" s="2" t="s">
        <v>6</v>
      </c>
      <c r="B23" s="55" t="s">
        <v>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2" t="s">
        <v>8</v>
      </c>
    </row>
    <row r="24" spans="1:22" ht="36" customHeight="1" hidden="1">
      <c r="A24" s="3">
        <v>41034300</v>
      </c>
      <c r="B24" s="53" t="s">
        <v>13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4"/>
    </row>
    <row r="25" spans="1:22" ht="15.75" hidden="1">
      <c r="A25" s="3">
        <v>41035000</v>
      </c>
      <c r="B25" s="53" t="s">
        <v>15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4"/>
    </row>
    <row r="26" spans="1:22" ht="94.5" customHeight="1" hidden="1">
      <c r="A26" s="3">
        <v>41036600</v>
      </c>
      <c r="B26" s="60" t="s">
        <v>16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4"/>
    </row>
    <row r="27" spans="1:22" ht="15.75" hidden="1">
      <c r="A27" s="5" t="s">
        <v>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4">
        <f>SUM(V24:V26)</f>
        <v>0</v>
      </c>
    </row>
    <row r="28" spans="1:22" ht="15.75" hidden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</row>
    <row r="29" spans="1:22" ht="39" customHeight="1" hidden="1">
      <c r="A29" s="54" t="s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22.5" customHeight="1" hidden="1">
      <c r="A30" s="2" t="s">
        <v>6</v>
      </c>
      <c r="B30" s="65" t="s">
        <v>9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2" t="s">
        <v>8</v>
      </c>
    </row>
    <row r="31" spans="1:22" s="6" customFormat="1" ht="77.25" customHeight="1" hidden="1">
      <c r="A31" s="3">
        <v>41036600</v>
      </c>
      <c r="B31" s="60" t="s">
        <v>16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  <c r="V31" s="4"/>
    </row>
    <row r="32" spans="1:22" ht="52.5" customHeight="1">
      <c r="A32" s="71" t="s">
        <v>50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ht="33" customHeight="1">
      <c r="A33" s="58" t="s">
        <v>4</v>
      </c>
      <c r="B33" s="58" t="s">
        <v>5</v>
      </c>
      <c r="C33" s="58" t="s">
        <v>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0" t="s">
        <v>3</v>
      </c>
    </row>
    <row r="34" spans="1:22" ht="15.75">
      <c r="A34" s="58"/>
      <c r="B34" s="58"/>
      <c r="C34" s="7">
        <v>2111</v>
      </c>
      <c r="D34" s="7">
        <v>2730</v>
      </c>
      <c r="E34" s="7"/>
      <c r="F34" s="10"/>
      <c r="G34" s="10"/>
      <c r="H34" s="10"/>
      <c r="I34" s="10"/>
      <c r="J34" s="10"/>
      <c r="K34" s="10"/>
      <c r="L34" s="10"/>
      <c r="M34" s="10"/>
      <c r="N34" s="10"/>
      <c r="O34" s="7"/>
      <c r="P34" s="7"/>
      <c r="Q34" s="7"/>
      <c r="R34" s="7"/>
      <c r="S34" s="7"/>
      <c r="T34" s="7"/>
      <c r="U34" s="7"/>
      <c r="V34" s="50"/>
    </row>
    <row r="35" spans="1:22" ht="15.75" hidden="1">
      <c r="A35" s="50" t="s">
        <v>18</v>
      </c>
      <c r="B35" s="7" t="s">
        <v>2</v>
      </c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8"/>
      <c r="P35" s="8"/>
      <c r="Q35" s="8"/>
      <c r="R35" s="8"/>
      <c r="S35" s="8"/>
      <c r="T35" s="8"/>
      <c r="U35" s="8"/>
      <c r="V35" s="12">
        <f>SUM(C35:U35)</f>
        <v>0</v>
      </c>
    </row>
    <row r="36" spans="1:22" ht="15.75" hidden="1">
      <c r="A36" s="50"/>
      <c r="B36" s="7" t="s">
        <v>20</v>
      </c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  <c r="O36" s="8"/>
      <c r="P36" s="8"/>
      <c r="Q36" s="8"/>
      <c r="R36" s="8"/>
      <c r="S36" s="8"/>
      <c r="T36" s="8"/>
      <c r="U36" s="8"/>
      <c r="V36" s="12">
        <f aca="true" t="shared" si="0" ref="V36:V42">SUM(C36:U36)</f>
        <v>0</v>
      </c>
    </row>
    <row r="37" spans="1:22" ht="15.75" hidden="1">
      <c r="A37" s="50"/>
      <c r="B37" s="7" t="s">
        <v>21</v>
      </c>
      <c r="C37" s="8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  <c r="O37" s="8"/>
      <c r="P37" s="8"/>
      <c r="Q37" s="8"/>
      <c r="R37" s="8"/>
      <c r="S37" s="8"/>
      <c r="T37" s="8"/>
      <c r="U37" s="8"/>
      <c r="V37" s="12">
        <f t="shared" si="0"/>
        <v>0</v>
      </c>
    </row>
    <row r="38" spans="1:22" ht="15.75" hidden="1">
      <c r="A38" s="50"/>
      <c r="B38" s="7" t="s">
        <v>22</v>
      </c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8"/>
      <c r="P38" s="8"/>
      <c r="Q38" s="8"/>
      <c r="R38" s="8"/>
      <c r="S38" s="8"/>
      <c r="T38" s="8"/>
      <c r="U38" s="8"/>
      <c r="V38" s="12">
        <f t="shared" si="0"/>
        <v>0</v>
      </c>
    </row>
    <row r="39" spans="1:22" ht="15.75" hidden="1">
      <c r="A39" s="50"/>
      <c r="B39" s="7" t="s">
        <v>23</v>
      </c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8"/>
      <c r="P39" s="8"/>
      <c r="Q39" s="8"/>
      <c r="R39" s="8"/>
      <c r="S39" s="8"/>
      <c r="T39" s="8"/>
      <c r="U39" s="8"/>
      <c r="V39" s="12">
        <f t="shared" si="0"/>
        <v>0</v>
      </c>
    </row>
    <row r="40" spans="1:22" ht="15.75" hidden="1">
      <c r="A40" s="50"/>
      <c r="B40" s="7" t="s">
        <v>19</v>
      </c>
      <c r="C40" s="8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8"/>
      <c r="P40" s="8"/>
      <c r="Q40" s="8"/>
      <c r="R40" s="8"/>
      <c r="S40" s="8"/>
      <c r="T40" s="8"/>
      <c r="U40" s="8"/>
      <c r="V40" s="12">
        <f t="shared" si="0"/>
        <v>0</v>
      </c>
    </row>
    <row r="41" spans="1:22" ht="15.75" hidden="1">
      <c r="A41" s="50"/>
      <c r="B41" s="7" t="s">
        <v>24</v>
      </c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8"/>
      <c r="P41" s="8"/>
      <c r="Q41" s="8"/>
      <c r="R41" s="8"/>
      <c r="S41" s="8"/>
      <c r="T41" s="8"/>
      <c r="U41" s="8"/>
      <c r="V41" s="12">
        <f t="shared" si="0"/>
        <v>0</v>
      </c>
    </row>
    <row r="42" spans="1:22" ht="15.75" hidden="1">
      <c r="A42" s="50"/>
      <c r="B42" s="7">
        <v>250203</v>
      </c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8"/>
      <c r="P42" s="8"/>
      <c r="Q42" s="8"/>
      <c r="R42" s="8"/>
      <c r="S42" s="8"/>
      <c r="T42" s="8"/>
      <c r="U42" s="8"/>
      <c r="V42" s="12">
        <f t="shared" si="0"/>
        <v>0</v>
      </c>
    </row>
    <row r="43" spans="1:22" ht="15.75" hidden="1">
      <c r="A43" s="14" t="s">
        <v>0</v>
      </c>
      <c r="B43" s="10"/>
      <c r="C43" s="12">
        <f>C42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>SUM(T35:T42)</f>
        <v>0</v>
      </c>
      <c r="U43" s="12">
        <f>SUM(U35:U42)</f>
        <v>0</v>
      </c>
      <c r="V43" s="12">
        <f>SUM(V35:V42)</f>
        <v>0</v>
      </c>
    </row>
    <row r="44" spans="1:22" ht="15.75">
      <c r="A44" s="50" t="s">
        <v>38</v>
      </c>
      <c r="B44" s="10" t="s">
        <v>51</v>
      </c>
      <c r="C44" s="9"/>
      <c r="D44" s="9">
        <v>62800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2">
        <f aca="true" t="shared" si="1" ref="V44:V99">SUM(C44:U44)</f>
        <v>62800</v>
      </c>
    </row>
    <row r="45" spans="1:22" ht="15.75">
      <c r="A45" s="50"/>
      <c r="B45" s="7" t="s">
        <v>52</v>
      </c>
      <c r="C45" s="9"/>
      <c r="D45" s="9">
        <v>82500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2">
        <f t="shared" si="1"/>
        <v>82500</v>
      </c>
    </row>
    <row r="46" spans="1:22" ht="15.75">
      <c r="A46" s="50"/>
      <c r="B46" s="10" t="s">
        <v>53</v>
      </c>
      <c r="C46" s="9"/>
      <c r="D46" s="9">
        <v>138300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2">
        <f t="shared" si="1"/>
        <v>138300</v>
      </c>
    </row>
    <row r="47" spans="1:22" ht="15.75">
      <c r="A47" s="50"/>
      <c r="B47" s="10" t="s">
        <v>54</v>
      </c>
      <c r="C47" s="9"/>
      <c r="D47" s="9">
        <v>37500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2">
        <f t="shared" si="1"/>
        <v>37500</v>
      </c>
    </row>
    <row r="48" spans="1:22" ht="15.75">
      <c r="A48" s="50"/>
      <c r="B48" s="10" t="s">
        <v>55</v>
      </c>
      <c r="C48" s="9"/>
      <c r="D48" s="9">
        <v>-321100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2">
        <f t="shared" si="1"/>
        <v>-321100</v>
      </c>
    </row>
    <row r="49" spans="1:22" ht="15.75" hidden="1">
      <c r="A49" s="50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2">
        <f t="shared" si="1"/>
        <v>0</v>
      </c>
    </row>
    <row r="50" spans="1:22" ht="15.75" hidden="1">
      <c r="A50" s="50"/>
      <c r="B50" s="10">
        <v>1513043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2">
        <f t="shared" si="1"/>
        <v>0</v>
      </c>
    </row>
    <row r="51" spans="1:22" ht="15.75" hidden="1">
      <c r="A51" s="50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2">
        <f t="shared" si="1"/>
        <v>0</v>
      </c>
    </row>
    <row r="52" spans="1:22" ht="15.75" hidden="1">
      <c r="A52" s="50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2">
        <f t="shared" si="1"/>
        <v>0</v>
      </c>
    </row>
    <row r="53" spans="1:22" ht="15.75" hidden="1">
      <c r="A53" s="50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2">
        <f t="shared" si="1"/>
        <v>0</v>
      </c>
    </row>
    <row r="54" spans="1:22" ht="15.75" hidden="1">
      <c r="A54" s="50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2">
        <f t="shared" si="1"/>
        <v>0</v>
      </c>
    </row>
    <row r="55" spans="1:22" ht="15.75">
      <c r="A55" s="19" t="s">
        <v>0</v>
      </c>
      <c r="B55" s="10"/>
      <c r="C55" s="12">
        <f>SUM(C45:C51)</f>
        <v>0</v>
      </c>
      <c r="D55" s="12">
        <f>SUM(D44:D54)</f>
        <v>0</v>
      </c>
      <c r="E55" s="12">
        <f aca="true" t="shared" si="2" ref="E55:U55">SUM(E45:E54)</f>
        <v>0</v>
      </c>
      <c r="F55" s="12">
        <f t="shared" si="2"/>
        <v>0</v>
      </c>
      <c r="G55" s="12">
        <f t="shared" si="2"/>
        <v>0</v>
      </c>
      <c r="H55" s="12">
        <f t="shared" si="2"/>
        <v>0</v>
      </c>
      <c r="I55" s="12">
        <f t="shared" si="2"/>
        <v>0</v>
      </c>
      <c r="J55" s="12">
        <f t="shared" si="2"/>
        <v>0</v>
      </c>
      <c r="K55" s="12">
        <f t="shared" si="2"/>
        <v>0</v>
      </c>
      <c r="L55" s="12">
        <f t="shared" si="2"/>
        <v>0</v>
      </c>
      <c r="M55" s="12">
        <f t="shared" si="2"/>
        <v>0</v>
      </c>
      <c r="N55" s="12">
        <f t="shared" si="2"/>
        <v>0</v>
      </c>
      <c r="O55" s="12">
        <f t="shared" si="2"/>
        <v>0</v>
      </c>
      <c r="P55" s="12">
        <f t="shared" si="2"/>
        <v>0</v>
      </c>
      <c r="Q55" s="12">
        <f t="shared" si="2"/>
        <v>0</v>
      </c>
      <c r="R55" s="12">
        <f t="shared" si="2"/>
        <v>0</v>
      </c>
      <c r="S55" s="12">
        <f t="shared" si="2"/>
        <v>0</v>
      </c>
      <c r="T55" s="12">
        <f t="shared" si="2"/>
        <v>0</v>
      </c>
      <c r="U55" s="12">
        <f t="shared" si="2"/>
        <v>0</v>
      </c>
      <c r="V55" s="12">
        <f>SUM(V44:V54)</f>
        <v>0</v>
      </c>
    </row>
    <row r="56" spans="1:22" s="13" customFormat="1" ht="15.75" hidden="1">
      <c r="A56" s="50">
        <v>13</v>
      </c>
      <c r="B56" s="11">
        <v>130102</v>
      </c>
      <c r="C56" s="9"/>
      <c r="D56" s="12"/>
      <c r="E56" s="12"/>
      <c r="F56" s="12"/>
      <c r="G56" s="12"/>
      <c r="H56" s="12"/>
      <c r="I56" s="12"/>
      <c r="J56" s="9"/>
      <c r="K56" s="12"/>
      <c r="L56" s="9"/>
      <c r="M56" s="9"/>
      <c r="N56" s="9"/>
      <c r="O56" s="9"/>
      <c r="P56" s="9"/>
      <c r="Q56" s="9"/>
      <c r="R56" s="9"/>
      <c r="S56" s="9"/>
      <c r="T56" s="9"/>
      <c r="U56" s="9"/>
      <c r="V56" s="12">
        <f t="shared" si="1"/>
        <v>0</v>
      </c>
    </row>
    <row r="57" spans="1:22" ht="15.75" hidden="1">
      <c r="A57" s="50"/>
      <c r="B57" s="11">
        <v>130107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2">
        <f t="shared" si="1"/>
        <v>0</v>
      </c>
    </row>
    <row r="58" spans="1:22" ht="15.75" hidden="1">
      <c r="A58" s="50"/>
      <c r="B58" s="11">
        <v>130110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2">
        <f t="shared" si="1"/>
        <v>0</v>
      </c>
    </row>
    <row r="59" spans="1:22" ht="15.75" hidden="1">
      <c r="A59" s="50"/>
      <c r="B59" s="11">
        <v>130112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2">
        <f t="shared" si="1"/>
        <v>0</v>
      </c>
    </row>
    <row r="60" spans="1:22" ht="15.75" hidden="1">
      <c r="A60" s="50"/>
      <c r="B60" s="11">
        <v>130113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2">
        <f t="shared" si="1"/>
        <v>0</v>
      </c>
    </row>
    <row r="61" spans="1:22" ht="15.75" hidden="1">
      <c r="A61" s="14" t="s">
        <v>0</v>
      </c>
      <c r="B61" s="1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>
        <f>SUM(T56:T60)</f>
        <v>0</v>
      </c>
      <c r="U61" s="12">
        <f>SUM(U56:U60)</f>
        <v>0</v>
      </c>
      <c r="V61" s="12">
        <f>SUM(V56:V60)</f>
        <v>0</v>
      </c>
    </row>
    <row r="62" spans="1:22" ht="15.75" hidden="1">
      <c r="A62" s="50">
        <v>15</v>
      </c>
      <c r="B62" s="10" t="s">
        <v>31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2">
        <f t="shared" si="1"/>
        <v>0</v>
      </c>
    </row>
    <row r="63" spans="1:22" ht="15.75" hidden="1">
      <c r="A63" s="72"/>
      <c r="B63" s="10" t="s">
        <v>32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2">
        <f t="shared" si="1"/>
        <v>0</v>
      </c>
    </row>
    <row r="64" spans="1:22" ht="15.75" hidden="1">
      <c r="A64" s="72"/>
      <c r="B64" s="10" t="s">
        <v>34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2">
        <f t="shared" si="1"/>
        <v>0</v>
      </c>
    </row>
    <row r="65" spans="1:22" ht="15.75" hidden="1">
      <c r="A65" s="72"/>
      <c r="B65" s="10" t="s">
        <v>36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2">
        <f t="shared" si="1"/>
        <v>0</v>
      </c>
    </row>
    <row r="66" spans="1:22" s="13" customFormat="1" ht="15.75" hidden="1">
      <c r="A66" s="72"/>
      <c r="B66" s="10" t="s">
        <v>33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2">
        <f t="shared" si="1"/>
        <v>0</v>
      </c>
    </row>
    <row r="67" spans="1:22" s="13" customFormat="1" ht="15.75" hidden="1">
      <c r="A67" s="72"/>
      <c r="B67" s="10" t="s">
        <v>35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2">
        <f t="shared" si="1"/>
        <v>0</v>
      </c>
    </row>
    <row r="68" spans="1:22" s="13" customFormat="1" ht="15.75" hidden="1">
      <c r="A68" s="72"/>
      <c r="B68" s="10" t="s">
        <v>27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2">
        <f t="shared" si="1"/>
        <v>0</v>
      </c>
    </row>
    <row r="69" spans="1:22" s="13" customFormat="1" ht="15.75" hidden="1">
      <c r="A69" s="72"/>
      <c r="B69" s="10" t="s">
        <v>28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2">
        <f t="shared" si="1"/>
        <v>0</v>
      </c>
    </row>
    <row r="70" spans="1:22" s="13" customFormat="1" ht="15.75" hidden="1">
      <c r="A70" s="72"/>
      <c r="B70" s="10" t="s">
        <v>29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2">
        <f t="shared" si="1"/>
        <v>0</v>
      </c>
    </row>
    <row r="71" spans="1:22" s="13" customFormat="1" ht="15.75" hidden="1">
      <c r="A71" s="72"/>
      <c r="B71" s="10" t="s">
        <v>30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>
        <f t="shared" si="1"/>
        <v>0</v>
      </c>
    </row>
    <row r="72" spans="1:22" s="13" customFormat="1" ht="16.5" customHeight="1" hidden="1">
      <c r="A72" s="72"/>
      <c r="B72" s="10">
        <v>170102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2">
        <f t="shared" si="1"/>
        <v>0</v>
      </c>
    </row>
    <row r="73" spans="1:22" s="13" customFormat="1" ht="15" customHeight="1" hidden="1">
      <c r="A73" s="72"/>
      <c r="B73" s="10">
        <v>170302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>
        <f t="shared" si="1"/>
        <v>0</v>
      </c>
    </row>
    <row r="74" spans="1:22" s="13" customFormat="1" ht="15.75" customHeight="1" hidden="1">
      <c r="A74" s="72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2">
        <f t="shared" si="1"/>
        <v>0</v>
      </c>
    </row>
    <row r="75" spans="1:22" s="13" customFormat="1" ht="15.75" customHeight="1" hidden="1">
      <c r="A75" s="72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2">
        <f t="shared" si="1"/>
        <v>0</v>
      </c>
    </row>
    <row r="76" spans="1:22" s="13" customFormat="1" ht="15.75" customHeight="1" hidden="1">
      <c r="A76" s="72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2">
        <f t="shared" si="1"/>
        <v>0</v>
      </c>
    </row>
    <row r="77" spans="1:22" s="13" customFormat="1" ht="15.75" customHeight="1" hidden="1">
      <c r="A77" s="72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2">
        <f t="shared" si="1"/>
        <v>0</v>
      </c>
    </row>
    <row r="78" spans="1:22" s="13" customFormat="1" ht="15.75" customHeight="1" hidden="1">
      <c r="A78" s="72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2">
        <f t="shared" si="1"/>
        <v>0</v>
      </c>
    </row>
    <row r="79" spans="1:22" s="13" customFormat="1" ht="15.75" customHeight="1" hidden="1">
      <c r="A79" s="72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2">
        <f t="shared" si="1"/>
        <v>0</v>
      </c>
    </row>
    <row r="80" spans="1:22" s="13" customFormat="1" ht="15.75" customHeight="1" hidden="1">
      <c r="A80" s="72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2">
        <f t="shared" si="1"/>
        <v>0</v>
      </c>
    </row>
    <row r="81" spans="1:22" s="13" customFormat="1" ht="15.75" customHeight="1" hidden="1">
      <c r="A81" s="72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2">
        <f t="shared" si="1"/>
        <v>0</v>
      </c>
    </row>
    <row r="82" spans="1:22" s="13" customFormat="1" ht="15.75" customHeight="1" hidden="1">
      <c r="A82" s="72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2">
        <f t="shared" si="1"/>
        <v>0</v>
      </c>
    </row>
    <row r="83" spans="1:22" s="13" customFormat="1" ht="15.75" customHeight="1" hidden="1">
      <c r="A83" s="72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2">
        <f t="shared" si="1"/>
        <v>0</v>
      </c>
    </row>
    <row r="84" spans="1:22" ht="15.75" hidden="1">
      <c r="A84" s="14" t="s">
        <v>0</v>
      </c>
      <c r="B84" s="14"/>
      <c r="C84" s="12">
        <f>SUM(C66:C83)</f>
        <v>0</v>
      </c>
      <c r="D84" s="12">
        <f>SUM(D66:D83)</f>
        <v>0</v>
      </c>
      <c r="E84" s="12">
        <f>SUM(E66:E83)</f>
        <v>0</v>
      </c>
      <c r="F84" s="12">
        <f>SUM(F62:F83)</f>
        <v>0</v>
      </c>
      <c r="G84" s="12">
        <f aca="true" t="shared" si="3" ref="G84:V84">SUM(G62:G83)</f>
        <v>0</v>
      </c>
      <c r="H84" s="12">
        <f t="shared" si="3"/>
        <v>0</v>
      </c>
      <c r="I84" s="12">
        <f t="shared" si="3"/>
        <v>0</v>
      </c>
      <c r="J84" s="12">
        <f t="shared" si="3"/>
        <v>0</v>
      </c>
      <c r="K84" s="12">
        <f t="shared" si="3"/>
        <v>0</v>
      </c>
      <c r="L84" s="12">
        <f t="shared" si="3"/>
        <v>0</v>
      </c>
      <c r="M84" s="12">
        <f t="shared" si="3"/>
        <v>0</v>
      </c>
      <c r="N84" s="12">
        <f t="shared" si="3"/>
        <v>0</v>
      </c>
      <c r="O84" s="12">
        <f t="shared" si="3"/>
        <v>0</v>
      </c>
      <c r="P84" s="12">
        <f t="shared" si="3"/>
        <v>0</v>
      </c>
      <c r="Q84" s="12">
        <f t="shared" si="3"/>
        <v>0</v>
      </c>
      <c r="R84" s="12">
        <f t="shared" si="3"/>
        <v>0</v>
      </c>
      <c r="S84" s="12">
        <f t="shared" si="3"/>
        <v>0</v>
      </c>
      <c r="T84" s="12">
        <f t="shared" si="3"/>
        <v>0</v>
      </c>
      <c r="U84" s="12">
        <f t="shared" si="3"/>
        <v>0</v>
      </c>
      <c r="V84" s="12">
        <f t="shared" si="3"/>
        <v>0</v>
      </c>
    </row>
    <row r="85" spans="1:22" s="13" customFormat="1" ht="15.75" hidden="1">
      <c r="A85" s="50">
        <v>24</v>
      </c>
      <c r="B85" s="10">
        <v>110103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2">
        <f t="shared" si="1"/>
        <v>0</v>
      </c>
    </row>
    <row r="86" spans="1:22" s="13" customFormat="1" ht="15.75" hidden="1">
      <c r="A86" s="50"/>
      <c r="B86" s="10">
        <v>110201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2">
        <f t="shared" si="1"/>
        <v>0</v>
      </c>
    </row>
    <row r="87" spans="1:22" s="13" customFormat="1" ht="6.75" customHeight="1" hidden="1">
      <c r="A87" s="50"/>
      <c r="B87" s="10">
        <v>110202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2">
        <f t="shared" si="1"/>
        <v>0</v>
      </c>
    </row>
    <row r="88" spans="1:22" s="13" customFormat="1" ht="15.75" hidden="1">
      <c r="A88" s="50"/>
      <c r="B88" s="10">
        <v>110204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2">
        <f t="shared" si="1"/>
        <v>0</v>
      </c>
    </row>
    <row r="89" spans="1:22" s="13" customFormat="1" ht="15.75" hidden="1">
      <c r="A89" s="50"/>
      <c r="B89" s="10">
        <v>110205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2">
        <f t="shared" si="1"/>
        <v>0</v>
      </c>
    </row>
    <row r="90" spans="1:22" s="13" customFormat="1" ht="15.75" hidden="1">
      <c r="A90" s="50"/>
      <c r="B90" s="10">
        <v>110502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2">
        <f t="shared" si="1"/>
        <v>0</v>
      </c>
    </row>
    <row r="91" spans="1:22" ht="15.75" hidden="1">
      <c r="A91" s="14" t="s">
        <v>0</v>
      </c>
      <c r="B91" s="14"/>
      <c r="C91" s="12">
        <f>SUM(C85:C90)</f>
        <v>0</v>
      </c>
      <c r="D91" s="12">
        <f aca="true" t="shared" si="4" ref="D91:V91">SUM(D85:D90)</f>
        <v>0</v>
      </c>
      <c r="E91" s="12"/>
      <c r="F91" s="12">
        <f t="shared" si="4"/>
        <v>0</v>
      </c>
      <c r="G91" s="12">
        <f t="shared" si="4"/>
        <v>0</v>
      </c>
      <c r="H91" s="12">
        <f t="shared" si="4"/>
        <v>0</v>
      </c>
      <c r="I91" s="12">
        <f t="shared" si="4"/>
        <v>0</v>
      </c>
      <c r="J91" s="12">
        <f t="shared" si="4"/>
        <v>0</v>
      </c>
      <c r="K91" s="12">
        <f t="shared" si="4"/>
        <v>0</v>
      </c>
      <c r="L91" s="12">
        <f t="shared" si="4"/>
        <v>0</v>
      </c>
      <c r="M91" s="12">
        <f t="shared" si="4"/>
        <v>0</v>
      </c>
      <c r="N91" s="12">
        <f t="shared" si="4"/>
        <v>0</v>
      </c>
      <c r="O91" s="12">
        <f t="shared" si="4"/>
        <v>0</v>
      </c>
      <c r="P91" s="12">
        <f t="shared" si="4"/>
        <v>0</v>
      </c>
      <c r="Q91" s="12">
        <f t="shared" si="4"/>
        <v>0</v>
      </c>
      <c r="R91" s="12">
        <f t="shared" si="4"/>
        <v>0</v>
      </c>
      <c r="S91" s="12">
        <f t="shared" si="4"/>
        <v>0</v>
      </c>
      <c r="T91" s="12">
        <f t="shared" si="4"/>
        <v>0</v>
      </c>
      <c r="U91" s="12">
        <f t="shared" si="4"/>
        <v>0</v>
      </c>
      <c r="V91" s="12">
        <f t="shared" si="4"/>
        <v>0</v>
      </c>
    </row>
    <row r="92" spans="1:22" s="13" customFormat="1" ht="15.75" hidden="1">
      <c r="A92" s="50">
        <v>40</v>
      </c>
      <c r="B92" s="10" t="s">
        <v>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2">
        <f t="shared" si="1"/>
        <v>0</v>
      </c>
    </row>
    <row r="93" spans="1:22" s="13" customFormat="1" ht="15.75" hidden="1">
      <c r="A93" s="50"/>
      <c r="B93" s="10" t="s">
        <v>20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2">
        <f t="shared" si="1"/>
        <v>0</v>
      </c>
    </row>
    <row r="94" spans="1:22" s="13" customFormat="1" ht="15.75" hidden="1">
      <c r="A94" s="50"/>
      <c r="B94" s="10">
        <v>100103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2">
        <f t="shared" si="1"/>
        <v>0</v>
      </c>
    </row>
    <row r="95" spans="1:22" s="13" customFormat="1" ht="15.75" hidden="1">
      <c r="A95" s="50"/>
      <c r="B95" s="10">
        <v>100203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2">
        <f t="shared" si="1"/>
        <v>0</v>
      </c>
    </row>
    <row r="96" spans="1:22" s="13" customFormat="1" ht="15.75" hidden="1">
      <c r="A96" s="50"/>
      <c r="B96" s="10">
        <v>100400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2">
        <f t="shared" si="1"/>
        <v>0</v>
      </c>
    </row>
    <row r="97" spans="1:22" s="13" customFormat="1" ht="15.75" hidden="1">
      <c r="A97" s="50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2">
        <f t="shared" si="1"/>
        <v>0</v>
      </c>
    </row>
    <row r="98" spans="1:22" ht="15.75" hidden="1">
      <c r="A98" s="14" t="s">
        <v>0</v>
      </c>
      <c r="B98" s="14"/>
      <c r="C98" s="12">
        <f>SUM(C92:C97)</f>
        <v>0</v>
      </c>
      <c r="D98" s="12">
        <f aca="true" t="shared" si="5" ref="D98:V98">SUM(D92:D97)</f>
        <v>0</v>
      </c>
      <c r="E98" s="12"/>
      <c r="F98" s="12">
        <f t="shared" si="5"/>
        <v>0</v>
      </c>
      <c r="G98" s="12">
        <f t="shared" si="5"/>
        <v>0</v>
      </c>
      <c r="H98" s="12">
        <f t="shared" si="5"/>
        <v>0</v>
      </c>
      <c r="I98" s="12">
        <f t="shared" si="5"/>
        <v>0</v>
      </c>
      <c r="J98" s="12">
        <f t="shared" si="5"/>
        <v>0</v>
      </c>
      <c r="K98" s="12">
        <f t="shared" si="5"/>
        <v>0</v>
      </c>
      <c r="L98" s="12">
        <f t="shared" si="5"/>
        <v>0</v>
      </c>
      <c r="M98" s="12">
        <f t="shared" si="5"/>
        <v>0</v>
      </c>
      <c r="N98" s="12">
        <f t="shared" si="5"/>
        <v>0</v>
      </c>
      <c r="O98" s="12">
        <f t="shared" si="5"/>
        <v>0</v>
      </c>
      <c r="P98" s="12">
        <f t="shared" si="5"/>
        <v>0</v>
      </c>
      <c r="Q98" s="12">
        <f t="shared" si="5"/>
        <v>0</v>
      </c>
      <c r="R98" s="12">
        <f t="shared" si="5"/>
        <v>0</v>
      </c>
      <c r="S98" s="12">
        <f t="shared" si="5"/>
        <v>0</v>
      </c>
      <c r="T98" s="12">
        <f t="shared" si="5"/>
        <v>0</v>
      </c>
      <c r="U98" s="12">
        <f t="shared" si="5"/>
        <v>0</v>
      </c>
      <c r="V98" s="12">
        <f t="shared" si="5"/>
        <v>0</v>
      </c>
    </row>
    <row r="99" spans="1:22" ht="15.75" hidden="1">
      <c r="A99" s="14">
        <v>75</v>
      </c>
      <c r="B99" s="10" t="s">
        <v>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>
        <f t="shared" si="1"/>
        <v>0</v>
      </c>
    </row>
    <row r="100" spans="1:22" ht="15.75" hidden="1">
      <c r="A100" s="14" t="s">
        <v>0</v>
      </c>
      <c r="B100" s="14"/>
      <c r="C100" s="12">
        <f>C99</f>
        <v>0</v>
      </c>
      <c r="D100" s="12">
        <f aca="true" t="shared" si="6" ref="D100:V100">D99</f>
        <v>0</v>
      </c>
      <c r="E100" s="12"/>
      <c r="F100" s="12">
        <f t="shared" si="6"/>
        <v>0</v>
      </c>
      <c r="G100" s="12">
        <f t="shared" si="6"/>
        <v>0</v>
      </c>
      <c r="H100" s="12">
        <f t="shared" si="6"/>
        <v>0</v>
      </c>
      <c r="I100" s="12">
        <f t="shared" si="6"/>
        <v>0</v>
      </c>
      <c r="J100" s="12">
        <f t="shared" si="6"/>
        <v>0</v>
      </c>
      <c r="K100" s="12">
        <f t="shared" si="6"/>
        <v>0</v>
      </c>
      <c r="L100" s="12">
        <f t="shared" si="6"/>
        <v>0</v>
      </c>
      <c r="M100" s="12">
        <f t="shared" si="6"/>
        <v>0</v>
      </c>
      <c r="N100" s="12">
        <f t="shared" si="6"/>
        <v>0</v>
      </c>
      <c r="O100" s="12">
        <f t="shared" si="6"/>
        <v>0</v>
      </c>
      <c r="P100" s="12">
        <f t="shared" si="6"/>
        <v>0</v>
      </c>
      <c r="Q100" s="12">
        <f t="shared" si="6"/>
        <v>0</v>
      </c>
      <c r="R100" s="12">
        <f t="shared" si="6"/>
        <v>0</v>
      </c>
      <c r="S100" s="12">
        <f t="shared" si="6"/>
        <v>0</v>
      </c>
      <c r="T100" s="12">
        <f t="shared" si="6"/>
        <v>0</v>
      </c>
      <c r="U100" s="12">
        <f t="shared" si="6"/>
        <v>0</v>
      </c>
      <c r="V100" s="12">
        <f t="shared" si="6"/>
        <v>0</v>
      </c>
    </row>
    <row r="101" spans="1:22" ht="15.75">
      <c r="A101" s="51" t="s">
        <v>11</v>
      </c>
      <c r="B101" s="51"/>
      <c r="C101" s="12">
        <f>C43+C55+C61+C84+C91+C98+C100</f>
        <v>0</v>
      </c>
      <c r="D101" s="12">
        <f aca="true" t="shared" si="7" ref="D101:V101">D43+D55+D61+D84+D91+D98+D100</f>
        <v>0</v>
      </c>
      <c r="E101" s="12">
        <f t="shared" si="7"/>
        <v>0</v>
      </c>
      <c r="F101" s="12">
        <f t="shared" si="7"/>
        <v>0</v>
      </c>
      <c r="G101" s="12">
        <f t="shared" si="7"/>
        <v>0</v>
      </c>
      <c r="H101" s="12">
        <f t="shared" si="7"/>
        <v>0</v>
      </c>
      <c r="I101" s="12">
        <f t="shared" si="7"/>
        <v>0</v>
      </c>
      <c r="J101" s="12">
        <f t="shared" si="7"/>
        <v>0</v>
      </c>
      <c r="K101" s="12">
        <f t="shared" si="7"/>
        <v>0</v>
      </c>
      <c r="L101" s="12">
        <f t="shared" si="7"/>
        <v>0</v>
      </c>
      <c r="M101" s="12">
        <f t="shared" si="7"/>
        <v>0</v>
      </c>
      <c r="N101" s="12">
        <f t="shared" si="7"/>
        <v>0</v>
      </c>
      <c r="O101" s="12">
        <f t="shared" si="7"/>
        <v>0</v>
      </c>
      <c r="P101" s="12">
        <f t="shared" si="7"/>
        <v>0</v>
      </c>
      <c r="Q101" s="12">
        <f t="shared" si="7"/>
        <v>0</v>
      </c>
      <c r="R101" s="12">
        <f t="shared" si="7"/>
        <v>0</v>
      </c>
      <c r="S101" s="12">
        <f t="shared" si="7"/>
        <v>0</v>
      </c>
      <c r="T101" s="12">
        <f t="shared" si="7"/>
        <v>0</v>
      </c>
      <c r="U101" s="12">
        <f t="shared" si="7"/>
        <v>0</v>
      </c>
      <c r="V101" s="12">
        <f t="shared" si="7"/>
        <v>0</v>
      </c>
    </row>
    <row r="102" spans="1:22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48" customHeight="1" hidden="1">
      <c r="A103" s="52" t="s">
        <v>26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</row>
    <row r="104" spans="1:22" ht="15.75" hidden="1">
      <c r="A104" s="48" t="s">
        <v>4</v>
      </c>
      <c r="B104" s="48" t="s">
        <v>5</v>
      </c>
      <c r="C104" s="48" t="s">
        <v>1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 t="s">
        <v>3</v>
      </c>
    </row>
    <row r="105" spans="1:22" ht="15.75" hidden="1">
      <c r="A105" s="48"/>
      <c r="B105" s="48"/>
      <c r="C105" s="24">
        <v>2610</v>
      </c>
      <c r="D105" s="24"/>
      <c r="E105" s="24"/>
      <c r="F105" s="26"/>
      <c r="G105" s="26"/>
      <c r="H105" s="26"/>
      <c r="I105" s="26"/>
      <c r="J105" s="26"/>
      <c r="K105" s="26"/>
      <c r="L105" s="26"/>
      <c r="M105" s="26"/>
      <c r="N105" s="26"/>
      <c r="O105" s="24"/>
      <c r="P105" s="27"/>
      <c r="Q105" s="27"/>
      <c r="R105" s="27"/>
      <c r="S105" s="27"/>
      <c r="T105" s="27"/>
      <c r="U105" s="27"/>
      <c r="V105" s="49"/>
    </row>
    <row r="106" spans="1:22" ht="15.75" hidden="1">
      <c r="A106" s="47" t="s">
        <v>18</v>
      </c>
      <c r="B106" s="24" t="s">
        <v>2</v>
      </c>
      <c r="C106" s="28"/>
      <c r="D106" s="28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8"/>
      <c r="P106" s="30"/>
      <c r="Q106" s="30"/>
      <c r="R106" s="30"/>
      <c r="S106" s="30"/>
      <c r="T106" s="30"/>
      <c r="U106" s="30"/>
      <c r="V106" s="31">
        <f>SUM(C106:U106)</f>
        <v>0</v>
      </c>
    </row>
    <row r="107" spans="1:22" ht="15.75" hidden="1">
      <c r="A107" s="47"/>
      <c r="B107" s="24" t="s">
        <v>20</v>
      </c>
      <c r="C107" s="28"/>
      <c r="D107" s="28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8"/>
      <c r="P107" s="30"/>
      <c r="Q107" s="30"/>
      <c r="R107" s="30"/>
      <c r="S107" s="30"/>
      <c r="T107" s="30"/>
      <c r="U107" s="30"/>
      <c r="V107" s="31">
        <f aca="true" t="shared" si="8" ref="V107:V113">SUM(C107:U107)</f>
        <v>0</v>
      </c>
    </row>
    <row r="108" spans="1:22" ht="15.75" hidden="1">
      <c r="A108" s="47"/>
      <c r="B108" s="24" t="s">
        <v>21</v>
      </c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8"/>
      <c r="P108" s="30"/>
      <c r="Q108" s="30"/>
      <c r="R108" s="30"/>
      <c r="S108" s="30"/>
      <c r="T108" s="30"/>
      <c r="U108" s="30"/>
      <c r="V108" s="31">
        <f t="shared" si="8"/>
        <v>0</v>
      </c>
    </row>
    <row r="109" spans="1:22" ht="15.75" hidden="1">
      <c r="A109" s="47"/>
      <c r="B109" s="24" t="s">
        <v>22</v>
      </c>
      <c r="C109" s="28"/>
      <c r="D109" s="28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8"/>
      <c r="P109" s="30"/>
      <c r="Q109" s="30"/>
      <c r="R109" s="30"/>
      <c r="S109" s="30"/>
      <c r="T109" s="30"/>
      <c r="U109" s="30"/>
      <c r="V109" s="31">
        <f t="shared" si="8"/>
        <v>0</v>
      </c>
    </row>
    <row r="110" spans="1:22" ht="15.75" hidden="1">
      <c r="A110" s="47"/>
      <c r="B110" s="24" t="s">
        <v>23</v>
      </c>
      <c r="C110" s="28"/>
      <c r="D110" s="28"/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8"/>
      <c r="P110" s="30"/>
      <c r="Q110" s="30"/>
      <c r="R110" s="30"/>
      <c r="S110" s="30"/>
      <c r="T110" s="30"/>
      <c r="U110" s="30"/>
      <c r="V110" s="31">
        <f t="shared" si="8"/>
        <v>0</v>
      </c>
    </row>
    <row r="111" spans="1:22" ht="15.75" hidden="1">
      <c r="A111" s="47"/>
      <c r="B111" s="24" t="s">
        <v>19</v>
      </c>
      <c r="C111" s="28"/>
      <c r="D111" s="28"/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8"/>
      <c r="P111" s="30"/>
      <c r="Q111" s="30"/>
      <c r="R111" s="30"/>
      <c r="S111" s="30"/>
      <c r="T111" s="30"/>
      <c r="U111" s="30"/>
      <c r="V111" s="31">
        <f t="shared" si="8"/>
        <v>0</v>
      </c>
    </row>
    <row r="112" spans="1:22" ht="15.75" hidden="1">
      <c r="A112" s="47"/>
      <c r="B112" s="24" t="s">
        <v>24</v>
      </c>
      <c r="C112" s="28"/>
      <c r="D112" s="28"/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8"/>
      <c r="P112" s="30"/>
      <c r="Q112" s="30"/>
      <c r="R112" s="30"/>
      <c r="S112" s="30"/>
      <c r="T112" s="30"/>
      <c r="U112" s="30"/>
      <c r="V112" s="31">
        <f t="shared" si="8"/>
        <v>0</v>
      </c>
    </row>
    <row r="113" spans="1:22" ht="15.75" hidden="1">
      <c r="A113" s="47"/>
      <c r="B113" s="24">
        <v>160101</v>
      </c>
      <c r="C113" s="28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8"/>
      <c r="P113" s="30"/>
      <c r="Q113" s="30"/>
      <c r="R113" s="30"/>
      <c r="S113" s="30"/>
      <c r="T113" s="30"/>
      <c r="U113" s="30"/>
      <c r="V113" s="31">
        <f t="shared" si="8"/>
        <v>0</v>
      </c>
    </row>
    <row r="114" spans="1:22" ht="15.75" hidden="1">
      <c r="A114" s="25" t="s">
        <v>0</v>
      </c>
      <c r="B114" s="32"/>
      <c r="C114" s="31">
        <f>SUM(C106:C113)</f>
        <v>0</v>
      </c>
      <c r="D114" s="31">
        <f>SUM(D106:D113)</f>
        <v>0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>
        <f>SUM(U106:U113)</f>
        <v>0</v>
      </c>
      <c r="V114" s="31">
        <f>SUM(V106:V113)</f>
        <v>0</v>
      </c>
    </row>
    <row r="115" spans="1:22" ht="15.75" hidden="1">
      <c r="A115" s="47">
        <v>10</v>
      </c>
      <c r="B115" s="33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34"/>
      <c r="P115" s="29"/>
      <c r="Q115" s="29"/>
      <c r="R115" s="29"/>
      <c r="S115" s="29"/>
      <c r="T115" s="29"/>
      <c r="U115" s="29"/>
      <c r="V115" s="31">
        <f aca="true" t="shared" si="9" ref="V115:V125">SUM(C115:U115)</f>
        <v>0</v>
      </c>
    </row>
    <row r="116" spans="1:22" ht="15.75" hidden="1">
      <c r="A116" s="47"/>
      <c r="B116" s="23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4"/>
      <c r="P116" s="29"/>
      <c r="Q116" s="29"/>
      <c r="R116" s="29"/>
      <c r="S116" s="29"/>
      <c r="T116" s="29"/>
      <c r="U116" s="29"/>
      <c r="V116" s="31">
        <f t="shared" si="9"/>
        <v>0</v>
      </c>
    </row>
    <row r="117" spans="1:22" ht="15.75" hidden="1">
      <c r="A117" s="47"/>
      <c r="B117" s="35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4"/>
      <c r="P117" s="29"/>
      <c r="Q117" s="29"/>
      <c r="R117" s="29"/>
      <c r="S117" s="29"/>
      <c r="T117" s="29"/>
      <c r="U117" s="29"/>
      <c r="V117" s="31">
        <f t="shared" si="9"/>
        <v>0</v>
      </c>
    </row>
    <row r="118" spans="1:22" ht="15.75" hidden="1">
      <c r="A118" s="47"/>
      <c r="B118" s="3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4"/>
      <c r="P118" s="29"/>
      <c r="Q118" s="29"/>
      <c r="R118" s="29"/>
      <c r="S118" s="29"/>
      <c r="T118" s="29"/>
      <c r="U118" s="29"/>
      <c r="V118" s="31">
        <f t="shared" si="9"/>
        <v>0</v>
      </c>
    </row>
    <row r="119" spans="1:22" ht="15.75" hidden="1">
      <c r="A119" s="47"/>
      <c r="B119" s="35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4"/>
      <c r="P119" s="29"/>
      <c r="Q119" s="29"/>
      <c r="R119" s="29"/>
      <c r="S119" s="29"/>
      <c r="T119" s="29"/>
      <c r="U119" s="29"/>
      <c r="V119" s="31">
        <f t="shared" si="9"/>
        <v>0</v>
      </c>
    </row>
    <row r="120" spans="1:22" ht="15.75" hidden="1">
      <c r="A120" s="47"/>
      <c r="B120" s="35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34"/>
      <c r="P120" s="29"/>
      <c r="Q120" s="29"/>
      <c r="R120" s="29"/>
      <c r="S120" s="29"/>
      <c r="T120" s="29"/>
      <c r="U120" s="29"/>
      <c r="V120" s="31">
        <f t="shared" si="9"/>
        <v>0</v>
      </c>
    </row>
    <row r="121" spans="1:22" ht="15.75" hidden="1">
      <c r="A121" s="47"/>
      <c r="B121" s="35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4"/>
      <c r="P121" s="29"/>
      <c r="Q121" s="29"/>
      <c r="R121" s="29"/>
      <c r="S121" s="29"/>
      <c r="T121" s="29"/>
      <c r="U121" s="29"/>
      <c r="V121" s="31">
        <f t="shared" si="9"/>
        <v>0</v>
      </c>
    </row>
    <row r="122" spans="1:22" ht="15.75" hidden="1">
      <c r="A122" s="47"/>
      <c r="B122" s="35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34"/>
      <c r="P122" s="29"/>
      <c r="Q122" s="29"/>
      <c r="R122" s="29"/>
      <c r="S122" s="29"/>
      <c r="T122" s="29"/>
      <c r="U122" s="29"/>
      <c r="V122" s="31">
        <f t="shared" si="9"/>
        <v>0</v>
      </c>
    </row>
    <row r="123" spans="1:22" ht="15.75" hidden="1">
      <c r="A123" s="47"/>
      <c r="B123" s="35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4"/>
      <c r="P123" s="29"/>
      <c r="Q123" s="29"/>
      <c r="R123" s="29"/>
      <c r="S123" s="29"/>
      <c r="T123" s="29"/>
      <c r="U123" s="29"/>
      <c r="V123" s="31">
        <f t="shared" si="9"/>
        <v>0</v>
      </c>
    </row>
    <row r="124" spans="1:22" ht="15.75" hidden="1">
      <c r="A124" s="47"/>
      <c r="B124" s="35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4"/>
      <c r="P124" s="29"/>
      <c r="Q124" s="29"/>
      <c r="R124" s="29"/>
      <c r="S124" s="29"/>
      <c r="T124" s="29"/>
      <c r="U124" s="29"/>
      <c r="V124" s="31">
        <f t="shared" si="9"/>
        <v>0</v>
      </c>
    </row>
    <row r="125" spans="1:22" ht="15.75" hidden="1">
      <c r="A125" s="47"/>
      <c r="B125" s="35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4"/>
      <c r="P125" s="29"/>
      <c r="Q125" s="29"/>
      <c r="R125" s="29"/>
      <c r="S125" s="29"/>
      <c r="T125" s="29"/>
      <c r="U125" s="29"/>
      <c r="V125" s="31">
        <f t="shared" si="9"/>
        <v>0</v>
      </c>
    </row>
    <row r="126" spans="1:22" ht="15.75" hidden="1">
      <c r="A126" s="36" t="s">
        <v>0</v>
      </c>
      <c r="B126" s="32"/>
      <c r="C126" s="31">
        <f aca="true" t="shared" si="10" ref="C126:V126">SUM(C115:C125)</f>
        <v>0</v>
      </c>
      <c r="D126" s="31">
        <f t="shared" si="10"/>
        <v>0</v>
      </c>
      <c r="E126" s="31"/>
      <c r="F126" s="31">
        <f t="shared" si="10"/>
        <v>0</v>
      </c>
      <c r="G126" s="31">
        <f t="shared" si="10"/>
        <v>0</v>
      </c>
      <c r="H126" s="31">
        <f t="shared" si="10"/>
        <v>0</v>
      </c>
      <c r="I126" s="31">
        <f t="shared" si="10"/>
        <v>0</v>
      </c>
      <c r="J126" s="31">
        <f t="shared" si="10"/>
        <v>0</v>
      </c>
      <c r="K126" s="31">
        <f t="shared" si="10"/>
        <v>0</v>
      </c>
      <c r="L126" s="31">
        <f t="shared" si="10"/>
        <v>0</v>
      </c>
      <c r="M126" s="31">
        <f t="shared" si="10"/>
        <v>0</v>
      </c>
      <c r="N126" s="31">
        <f t="shared" si="10"/>
        <v>0</v>
      </c>
      <c r="O126" s="31">
        <f t="shared" si="10"/>
        <v>0</v>
      </c>
      <c r="P126" s="31">
        <f t="shared" si="10"/>
        <v>0</v>
      </c>
      <c r="Q126" s="31">
        <f t="shared" si="10"/>
        <v>0</v>
      </c>
      <c r="R126" s="31">
        <f t="shared" si="10"/>
        <v>0</v>
      </c>
      <c r="S126" s="31">
        <f t="shared" si="10"/>
        <v>0</v>
      </c>
      <c r="T126" s="31">
        <f t="shared" si="10"/>
        <v>0</v>
      </c>
      <c r="U126" s="31">
        <f t="shared" si="10"/>
        <v>0</v>
      </c>
      <c r="V126" s="31">
        <f t="shared" si="10"/>
        <v>0</v>
      </c>
    </row>
    <row r="127" spans="1:22" ht="15.75" hidden="1">
      <c r="A127" s="45">
        <v>13</v>
      </c>
      <c r="B127" s="38">
        <v>130102</v>
      </c>
      <c r="C127" s="34"/>
      <c r="D127" s="39"/>
      <c r="E127" s="39"/>
      <c r="F127" s="39"/>
      <c r="G127" s="39"/>
      <c r="H127" s="39"/>
      <c r="I127" s="39"/>
      <c r="J127" s="34"/>
      <c r="K127" s="39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1">
        <f>SUM(C127:U127)</f>
        <v>0</v>
      </c>
    </row>
    <row r="128" spans="1:22" ht="15.75" hidden="1">
      <c r="A128" s="45"/>
      <c r="B128" s="40">
        <v>130107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1">
        <f>SUM(C128:U128)</f>
        <v>0</v>
      </c>
    </row>
    <row r="129" spans="1:22" ht="15.75" hidden="1">
      <c r="A129" s="45"/>
      <c r="B129" s="40">
        <v>130110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1">
        <f>SUM(C129:U129)</f>
        <v>0</v>
      </c>
    </row>
    <row r="130" spans="1:22" ht="15.75" hidden="1">
      <c r="A130" s="45"/>
      <c r="B130" s="40">
        <v>130112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1">
        <f>SUM(C130:U130)</f>
        <v>0</v>
      </c>
    </row>
    <row r="131" spans="1:22" ht="15.75" hidden="1">
      <c r="A131" s="45"/>
      <c r="B131" s="40">
        <v>130113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1">
        <f>SUM(C131:U131)</f>
        <v>0</v>
      </c>
    </row>
    <row r="132" spans="1:22" ht="15.75" hidden="1">
      <c r="A132" s="25" t="s">
        <v>0</v>
      </c>
      <c r="B132" s="25"/>
      <c r="C132" s="31">
        <f aca="true" t="shared" si="11" ref="C132:V132">SUM(C127:C131)</f>
        <v>0</v>
      </c>
      <c r="D132" s="31">
        <f t="shared" si="11"/>
        <v>0</v>
      </c>
      <c r="E132" s="31"/>
      <c r="F132" s="31">
        <f t="shared" si="11"/>
        <v>0</v>
      </c>
      <c r="G132" s="31">
        <f t="shared" si="11"/>
        <v>0</v>
      </c>
      <c r="H132" s="31">
        <f t="shared" si="11"/>
        <v>0</v>
      </c>
      <c r="I132" s="31">
        <f t="shared" si="11"/>
        <v>0</v>
      </c>
      <c r="J132" s="31">
        <f t="shared" si="11"/>
        <v>0</v>
      </c>
      <c r="K132" s="31">
        <f t="shared" si="11"/>
        <v>0</v>
      </c>
      <c r="L132" s="31">
        <f t="shared" si="11"/>
        <v>0</v>
      </c>
      <c r="M132" s="31">
        <f t="shared" si="11"/>
        <v>0</v>
      </c>
      <c r="N132" s="31">
        <f t="shared" si="11"/>
        <v>0</v>
      </c>
      <c r="O132" s="31">
        <f t="shared" si="11"/>
        <v>0</v>
      </c>
      <c r="P132" s="31">
        <f t="shared" si="11"/>
        <v>0</v>
      </c>
      <c r="Q132" s="31">
        <f t="shared" si="11"/>
        <v>0</v>
      </c>
      <c r="R132" s="31">
        <f t="shared" si="11"/>
        <v>0</v>
      </c>
      <c r="S132" s="31">
        <f t="shared" si="11"/>
        <v>0</v>
      </c>
      <c r="T132" s="31">
        <f t="shared" si="11"/>
        <v>0</v>
      </c>
      <c r="U132" s="31">
        <f t="shared" si="11"/>
        <v>0</v>
      </c>
      <c r="V132" s="31">
        <f t="shared" si="11"/>
        <v>0</v>
      </c>
    </row>
    <row r="133" spans="1:22" ht="15.75" hidden="1">
      <c r="A133" s="45">
        <v>15</v>
      </c>
      <c r="B133" s="35" t="s">
        <v>2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1">
        <f aca="true" t="shared" si="12" ref="V133:V144">SUM(C133:U133)</f>
        <v>0</v>
      </c>
    </row>
    <row r="134" spans="1:22" ht="15.75" hidden="1">
      <c r="A134" s="45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1">
        <f t="shared" si="12"/>
        <v>0</v>
      </c>
    </row>
    <row r="135" spans="1:22" ht="15.75" hidden="1">
      <c r="A135" s="45"/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1">
        <f t="shared" si="12"/>
        <v>0</v>
      </c>
    </row>
    <row r="136" spans="1:22" ht="15.75" hidden="1">
      <c r="A136" s="45"/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1">
        <f t="shared" si="12"/>
        <v>0</v>
      </c>
    </row>
    <row r="137" spans="1:22" ht="15.75" hidden="1">
      <c r="A137" s="45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1">
        <f t="shared" si="12"/>
        <v>0</v>
      </c>
    </row>
    <row r="138" spans="1:22" ht="15.75" hidden="1">
      <c r="A138" s="45"/>
      <c r="B138" s="35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1">
        <f t="shared" si="12"/>
        <v>0</v>
      </c>
    </row>
    <row r="139" spans="1:22" ht="15.75" hidden="1">
      <c r="A139" s="45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1">
        <f t="shared" si="12"/>
        <v>0</v>
      </c>
    </row>
    <row r="140" spans="1:22" ht="15.75" hidden="1">
      <c r="A140" s="45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1">
        <f t="shared" si="12"/>
        <v>0</v>
      </c>
    </row>
    <row r="141" spans="1:22" ht="15.75" hidden="1">
      <c r="A141" s="45"/>
      <c r="B141" s="35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1">
        <f t="shared" si="12"/>
        <v>0</v>
      </c>
    </row>
    <row r="142" spans="1:22" ht="15.75" hidden="1">
      <c r="A142" s="45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1">
        <f t="shared" si="12"/>
        <v>0</v>
      </c>
    </row>
    <row r="143" spans="1:22" ht="15.75" hidden="1">
      <c r="A143" s="45"/>
      <c r="B143" s="35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1">
        <f t="shared" si="12"/>
        <v>0</v>
      </c>
    </row>
    <row r="144" spans="1:22" ht="15.75" hidden="1">
      <c r="A144" s="45"/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1">
        <f t="shared" si="12"/>
        <v>0</v>
      </c>
    </row>
    <row r="145" spans="1:22" ht="15.75" hidden="1">
      <c r="A145" s="25" t="s">
        <v>0</v>
      </c>
      <c r="B145" s="25"/>
      <c r="C145" s="31">
        <f aca="true" t="shared" si="13" ref="C145:V145">SUM(C133:C144)</f>
        <v>0</v>
      </c>
      <c r="D145" s="31">
        <f t="shared" si="13"/>
        <v>0</v>
      </c>
      <c r="E145" s="31"/>
      <c r="F145" s="31">
        <f t="shared" si="13"/>
        <v>0</v>
      </c>
      <c r="G145" s="31">
        <f t="shared" si="13"/>
        <v>0</v>
      </c>
      <c r="H145" s="31">
        <f t="shared" si="13"/>
        <v>0</v>
      </c>
      <c r="I145" s="31">
        <f t="shared" si="13"/>
        <v>0</v>
      </c>
      <c r="J145" s="31">
        <f t="shared" si="13"/>
        <v>0</v>
      </c>
      <c r="K145" s="31">
        <f t="shared" si="13"/>
        <v>0</v>
      </c>
      <c r="L145" s="31">
        <f t="shared" si="13"/>
        <v>0</v>
      </c>
      <c r="M145" s="31">
        <f t="shared" si="13"/>
        <v>0</v>
      </c>
      <c r="N145" s="31">
        <f t="shared" si="13"/>
        <v>0</v>
      </c>
      <c r="O145" s="31">
        <f t="shared" si="13"/>
        <v>0</v>
      </c>
      <c r="P145" s="31">
        <f t="shared" si="13"/>
        <v>0</v>
      </c>
      <c r="Q145" s="31">
        <f t="shared" si="13"/>
        <v>0</v>
      </c>
      <c r="R145" s="31">
        <f t="shared" si="13"/>
        <v>0</v>
      </c>
      <c r="S145" s="31">
        <f t="shared" si="13"/>
        <v>0</v>
      </c>
      <c r="T145" s="31">
        <f t="shared" si="13"/>
        <v>0</v>
      </c>
      <c r="U145" s="31">
        <f t="shared" si="13"/>
        <v>0</v>
      </c>
      <c r="V145" s="31">
        <f t="shared" si="13"/>
        <v>0</v>
      </c>
    </row>
    <row r="146" spans="1:22" ht="15.75" hidden="1">
      <c r="A146" s="45">
        <v>24</v>
      </c>
      <c r="B146" s="35">
        <v>110103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1">
        <f aca="true" t="shared" si="14" ref="V146:V151">SUM(C146:U146)</f>
        <v>0</v>
      </c>
    </row>
    <row r="147" spans="1:22" ht="15.75" hidden="1">
      <c r="A147" s="45"/>
      <c r="B147" s="35">
        <v>110201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1">
        <f t="shared" si="14"/>
        <v>0</v>
      </c>
    </row>
    <row r="148" spans="1:22" ht="15.75" hidden="1">
      <c r="A148" s="45"/>
      <c r="B148" s="35">
        <v>110202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1">
        <f t="shared" si="14"/>
        <v>0</v>
      </c>
    </row>
    <row r="149" spans="1:22" ht="15.75" hidden="1">
      <c r="A149" s="45"/>
      <c r="B149" s="35">
        <v>110204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1">
        <f t="shared" si="14"/>
        <v>0</v>
      </c>
    </row>
    <row r="150" spans="1:22" ht="15.75" hidden="1">
      <c r="A150" s="45"/>
      <c r="B150" s="35">
        <v>110205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1">
        <f t="shared" si="14"/>
        <v>0</v>
      </c>
    </row>
    <row r="151" spans="1:22" ht="15.75" hidden="1">
      <c r="A151" s="45"/>
      <c r="B151" s="35">
        <v>110502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1">
        <f t="shared" si="14"/>
        <v>0</v>
      </c>
    </row>
    <row r="152" spans="1:22" ht="15.75" hidden="1">
      <c r="A152" s="25" t="s">
        <v>0</v>
      </c>
      <c r="B152" s="25"/>
      <c r="C152" s="31">
        <f aca="true" t="shared" si="15" ref="C152:V152">SUM(C146:C151)</f>
        <v>0</v>
      </c>
      <c r="D152" s="31">
        <f t="shared" si="15"/>
        <v>0</v>
      </c>
      <c r="E152" s="31"/>
      <c r="F152" s="31">
        <f t="shared" si="15"/>
        <v>0</v>
      </c>
      <c r="G152" s="31">
        <f t="shared" si="15"/>
        <v>0</v>
      </c>
      <c r="H152" s="31">
        <f t="shared" si="15"/>
        <v>0</v>
      </c>
      <c r="I152" s="31">
        <f t="shared" si="15"/>
        <v>0</v>
      </c>
      <c r="J152" s="31">
        <f t="shared" si="15"/>
        <v>0</v>
      </c>
      <c r="K152" s="31">
        <f t="shared" si="15"/>
        <v>0</v>
      </c>
      <c r="L152" s="31">
        <f t="shared" si="15"/>
        <v>0</v>
      </c>
      <c r="M152" s="31">
        <f t="shared" si="15"/>
        <v>0</v>
      </c>
      <c r="N152" s="31">
        <f t="shared" si="15"/>
        <v>0</v>
      </c>
      <c r="O152" s="31">
        <f t="shared" si="15"/>
        <v>0</v>
      </c>
      <c r="P152" s="31">
        <f t="shared" si="15"/>
        <v>0</v>
      </c>
      <c r="Q152" s="31">
        <f t="shared" si="15"/>
        <v>0</v>
      </c>
      <c r="R152" s="31">
        <f t="shared" si="15"/>
        <v>0</v>
      </c>
      <c r="S152" s="31">
        <f t="shared" si="15"/>
        <v>0</v>
      </c>
      <c r="T152" s="31">
        <f t="shared" si="15"/>
        <v>0</v>
      </c>
      <c r="U152" s="31">
        <f t="shared" si="15"/>
        <v>0</v>
      </c>
      <c r="V152" s="31">
        <f t="shared" si="15"/>
        <v>0</v>
      </c>
    </row>
    <row r="153" spans="1:22" ht="15.75" hidden="1">
      <c r="A153" s="45">
        <v>40</v>
      </c>
      <c r="B153" s="35">
        <v>100602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1">
        <f aca="true" t="shared" si="16" ref="V153:V158">SUM(C153:U153)</f>
        <v>0</v>
      </c>
    </row>
    <row r="154" spans="1:22" ht="15.75" hidden="1">
      <c r="A154" s="45"/>
      <c r="B154" s="3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1">
        <f t="shared" si="16"/>
        <v>0</v>
      </c>
    </row>
    <row r="155" spans="1:22" ht="15.75" hidden="1">
      <c r="A155" s="45"/>
      <c r="B155" s="3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1">
        <f t="shared" si="16"/>
        <v>0</v>
      </c>
    </row>
    <row r="156" spans="1:22" ht="15.75" hidden="1">
      <c r="A156" s="45"/>
      <c r="B156" s="3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1">
        <f t="shared" si="16"/>
        <v>0</v>
      </c>
    </row>
    <row r="157" spans="1:22" ht="15.75" hidden="1">
      <c r="A157" s="45"/>
      <c r="B157" s="3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1">
        <f t="shared" si="16"/>
        <v>0</v>
      </c>
    </row>
    <row r="158" spans="1:22" ht="15.75" hidden="1">
      <c r="A158" s="45"/>
      <c r="B158" s="35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1">
        <f t="shared" si="16"/>
        <v>0</v>
      </c>
    </row>
    <row r="159" spans="1:22" ht="15.75" hidden="1">
      <c r="A159" s="25" t="s">
        <v>0</v>
      </c>
      <c r="B159" s="25"/>
      <c r="C159" s="31">
        <f aca="true" t="shared" si="17" ref="C159:V159">SUM(C153:C158)</f>
        <v>0</v>
      </c>
      <c r="D159" s="31">
        <f t="shared" si="17"/>
        <v>0</v>
      </c>
      <c r="E159" s="31"/>
      <c r="F159" s="31">
        <f t="shared" si="17"/>
        <v>0</v>
      </c>
      <c r="G159" s="31">
        <f t="shared" si="17"/>
        <v>0</v>
      </c>
      <c r="H159" s="31">
        <f t="shared" si="17"/>
        <v>0</v>
      </c>
      <c r="I159" s="31">
        <f t="shared" si="17"/>
        <v>0</v>
      </c>
      <c r="J159" s="31">
        <f t="shared" si="17"/>
        <v>0</v>
      </c>
      <c r="K159" s="31">
        <f t="shared" si="17"/>
        <v>0</v>
      </c>
      <c r="L159" s="31">
        <f t="shared" si="17"/>
        <v>0</v>
      </c>
      <c r="M159" s="31">
        <f t="shared" si="17"/>
        <v>0</v>
      </c>
      <c r="N159" s="31">
        <f t="shared" si="17"/>
        <v>0</v>
      </c>
      <c r="O159" s="31">
        <f t="shared" si="17"/>
        <v>0</v>
      </c>
      <c r="P159" s="31">
        <f t="shared" si="17"/>
        <v>0</v>
      </c>
      <c r="Q159" s="31">
        <f t="shared" si="17"/>
        <v>0</v>
      </c>
      <c r="R159" s="31">
        <f t="shared" si="17"/>
        <v>0</v>
      </c>
      <c r="S159" s="31">
        <f t="shared" si="17"/>
        <v>0</v>
      </c>
      <c r="T159" s="31">
        <f t="shared" si="17"/>
        <v>0</v>
      </c>
      <c r="U159" s="31">
        <f t="shared" si="17"/>
        <v>0</v>
      </c>
      <c r="V159" s="31">
        <f t="shared" si="17"/>
        <v>0</v>
      </c>
    </row>
    <row r="160" spans="1:22" ht="15.75" hidden="1">
      <c r="A160" s="37">
        <v>75</v>
      </c>
      <c r="B160" s="35" t="s">
        <v>2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1">
        <f>SUM(C160:U160)</f>
        <v>0</v>
      </c>
    </row>
    <row r="161" spans="1:22" ht="15.75" hidden="1">
      <c r="A161" s="25" t="s">
        <v>0</v>
      </c>
      <c r="B161" s="25"/>
      <c r="C161" s="31">
        <f aca="true" t="shared" si="18" ref="C161:V161">C160</f>
        <v>0</v>
      </c>
      <c r="D161" s="31">
        <f t="shared" si="18"/>
        <v>0</v>
      </c>
      <c r="E161" s="31"/>
      <c r="F161" s="31">
        <f t="shared" si="18"/>
        <v>0</v>
      </c>
      <c r="G161" s="31">
        <f t="shared" si="18"/>
        <v>0</v>
      </c>
      <c r="H161" s="31">
        <f t="shared" si="18"/>
        <v>0</v>
      </c>
      <c r="I161" s="31">
        <f t="shared" si="18"/>
        <v>0</v>
      </c>
      <c r="J161" s="31">
        <f t="shared" si="18"/>
        <v>0</v>
      </c>
      <c r="K161" s="31">
        <f t="shared" si="18"/>
        <v>0</v>
      </c>
      <c r="L161" s="31">
        <f t="shared" si="18"/>
        <v>0</v>
      </c>
      <c r="M161" s="31">
        <f t="shared" si="18"/>
        <v>0</v>
      </c>
      <c r="N161" s="31">
        <f t="shared" si="18"/>
        <v>0</v>
      </c>
      <c r="O161" s="31">
        <f t="shared" si="18"/>
        <v>0</v>
      </c>
      <c r="P161" s="31">
        <f t="shared" si="18"/>
        <v>0</v>
      </c>
      <c r="Q161" s="31">
        <f t="shared" si="18"/>
        <v>0</v>
      </c>
      <c r="R161" s="31">
        <f t="shared" si="18"/>
        <v>0</v>
      </c>
      <c r="S161" s="31">
        <f t="shared" si="18"/>
        <v>0</v>
      </c>
      <c r="T161" s="31">
        <f t="shared" si="18"/>
        <v>0</v>
      </c>
      <c r="U161" s="31">
        <f t="shared" si="18"/>
        <v>0</v>
      </c>
      <c r="V161" s="31">
        <f t="shared" si="18"/>
        <v>0</v>
      </c>
    </row>
    <row r="162" spans="1:22" ht="15.75" hidden="1">
      <c r="A162" s="46" t="s">
        <v>11</v>
      </c>
      <c r="B162" s="46"/>
      <c r="C162" s="31">
        <f>C114+C126+C132+C145+C152+C159+C161</f>
        <v>0</v>
      </c>
      <c r="D162" s="31">
        <f>D44+D45</f>
        <v>145300</v>
      </c>
      <c r="E162" s="31">
        <f aca="true" t="shared" si="19" ref="E162:V162">E44+E45</f>
        <v>0</v>
      </c>
      <c r="F162" s="31">
        <f t="shared" si="19"/>
        <v>0</v>
      </c>
      <c r="G162" s="31">
        <f t="shared" si="19"/>
        <v>0</v>
      </c>
      <c r="H162" s="31">
        <f t="shared" si="19"/>
        <v>0</v>
      </c>
      <c r="I162" s="31">
        <f t="shared" si="19"/>
        <v>0</v>
      </c>
      <c r="J162" s="31">
        <f t="shared" si="19"/>
        <v>0</v>
      </c>
      <c r="K162" s="31">
        <f t="shared" si="19"/>
        <v>0</v>
      </c>
      <c r="L162" s="31">
        <f t="shared" si="19"/>
        <v>0</v>
      </c>
      <c r="M162" s="31">
        <f t="shared" si="19"/>
        <v>0</v>
      </c>
      <c r="N162" s="31">
        <f t="shared" si="19"/>
        <v>0</v>
      </c>
      <c r="O162" s="31">
        <f t="shared" si="19"/>
        <v>0</v>
      </c>
      <c r="P162" s="31">
        <f t="shared" si="19"/>
        <v>0</v>
      </c>
      <c r="Q162" s="31">
        <f t="shared" si="19"/>
        <v>0</v>
      </c>
      <c r="R162" s="31">
        <f t="shared" si="19"/>
        <v>0</v>
      </c>
      <c r="S162" s="31">
        <f t="shared" si="19"/>
        <v>0</v>
      </c>
      <c r="T162" s="31">
        <f t="shared" si="19"/>
        <v>0</v>
      </c>
      <c r="U162" s="31">
        <f t="shared" si="19"/>
        <v>0</v>
      </c>
      <c r="V162" s="31">
        <f t="shared" si="19"/>
        <v>145300</v>
      </c>
    </row>
    <row r="163" spans="1:22" ht="15.75" hidden="1">
      <c r="A163" s="44" t="s">
        <v>11</v>
      </c>
      <c r="B163" s="44"/>
      <c r="C163" s="44"/>
      <c r="D163" s="44"/>
      <c r="E163" s="44"/>
      <c r="F163" s="44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>
        <f>V44+V45+V46</f>
        <v>283600</v>
      </c>
    </row>
    <row r="164" spans="1:22" ht="45" customHeight="1">
      <c r="A164" s="69" t="s">
        <v>56</v>
      </c>
      <c r="B164" s="69"/>
      <c r="C164" s="69"/>
      <c r="D164" s="69"/>
      <c r="E164" s="43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3" t="s">
        <v>57</v>
      </c>
    </row>
    <row r="165" spans="1:22" ht="15.75">
      <c r="A165" s="68"/>
      <c r="B165" s="68"/>
      <c r="C165" s="68"/>
      <c r="D165" s="68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7" ht="15.75">
      <c r="A167" s="1" t="s">
        <v>39</v>
      </c>
    </row>
  </sheetData>
  <sheetProtection/>
  <mergeCells count="52">
    <mergeCell ref="A62:A83"/>
    <mergeCell ref="B11:U11"/>
    <mergeCell ref="A165:D165"/>
    <mergeCell ref="A164:D164"/>
    <mergeCell ref="B10:U10"/>
    <mergeCell ref="A85:A90"/>
    <mergeCell ref="A33:A34"/>
    <mergeCell ref="B18:U18"/>
    <mergeCell ref="A32:V32"/>
    <mergeCell ref="A35:A42"/>
    <mergeCell ref="B27:U27"/>
    <mergeCell ref="A4:V4"/>
    <mergeCell ref="B8:U8"/>
    <mergeCell ref="B9:U9"/>
    <mergeCell ref="A3:V3"/>
    <mergeCell ref="B5:U5"/>
    <mergeCell ref="B6:U6"/>
    <mergeCell ref="B7:U7"/>
    <mergeCell ref="A56:A60"/>
    <mergeCell ref="A44:A54"/>
    <mergeCell ref="B33:B34"/>
    <mergeCell ref="B12:U12"/>
    <mergeCell ref="B15:U15"/>
    <mergeCell ref="B26:U26"/>
    <mergeCell ref="B25:U25"/>
    <mergeCell ref="B14:U14"/>
    <mergeCell ref="B31:U31"/>
    <mergeCell ref="B17:U17"/>
    <mergeCell ref="B13:U13"/>
    <mergeCell ref="V33:V34"/>
    <mergeCell ref="B16:U16"/>
    <mergeCell ref="A22:V22"/>
    <mergeCell ref="B23:U23"/>
    <mergeCell ref="B24:U24"/>
    <mergeCell ref="A29:V29"/>
    <mergeCell ref="C33:U33"/>
    <mergeCell ref="B30:U30"/>
    <mergeCell ref="B104:B105"/>
    <mergeCell ref="C104:U104"/>
    <mergeCell ref="V104:V105"/>
    <mergeCell ref="A92:A97"/>
    <mergeCell ref="A101:B101"/>
    <mergeCell ref="A103:V103"/>
    <mergeCell ref="A104:A105"/>
    <mergeCell ref="A163:F163"/>
    <mergeCell ref="A146:A151"/>
    <mergeCell ref="A153:A158"/>
    <mergeCell ref="A162:B162"/>
    <mergeCell ref="A106:A113"/>
    <mergeCell ref="A115:A125"/>
    <mergeCell ref="A127:A131"/>
    <mergeCell ref="A133:A144"/>
  </mergeCells>
  <printOptions/>
  <pageMargins left="0.984251968503937" right="0.3937007874015748" top="0.7874015748031497" bottom="0.7874015748031497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Користувач Windows</cp:lastModifiedBy>
  <cp:lastPrinted>2019-12-10T14:31:17Z</cp:lastPrinted>
  <dcterms:created xsi:type="dcterms:W3CDTF">2010-06-14T09:52:19Z</dcterms:created>
  <dcterms:modified xsi:type="dcterms:W3CDTF">2019-12-11T12:49:15Z</dcterms:modified>
  <cp:category/>
  <cp:version/>
  <cp:contentType/>
  <cp:contentStatus/>
</cp:coreProperties>
</file>