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кошторис 2020\"/>
    </mc:Choice>
  </mc:AlternateContent>
  <xr:revisionPtr revIDLastSave="0" documentId="13_ncr:1_{BCA5CF2A-4AAE-4A7C-8A28-651808E5C278}" xr6:coauthVersionLast="43" xr6:coauthVersionMax="43" xr10:uidLastSave="{00000000-0000-0000-0000-000000000000}"/>
  <bookViews>
    <workbookView xWindow="-108" yWindow="-108" windowWidth="23256" windowHeight="12576" firstSheet="8" activeTab="13" xr2:uid="{9BC24487-EF3D-4E06-B6F9-06379344FAB0}"/>
  </bookViews>
  <sheets>
    <sheet name="20456_0610160" sheetId="2" r:id="rId1"/>
    <sheet name="20456_0611010" sheetId="3" r:id="rId2"/>
    <sheet name="20456_0611020" sheetId="4" r:id="rId3"/>
    <sheet name="20456_0611070" sheetId="5" r:id="rId4"/>
    <sheet name="20456_0611090" sheetId="6" r:id="rId5"/>
    <sheet name="20456_0611150" sheetId="7" r:id="rId6"/>
    <sheet name="20456_0611161" sheetId="8" r:id="rId7"/>
    <sheet name="20456_0611162" sheetId="9" r:id="rId8"/>
    <sheet name="20456_0611170" sheetId="10" r:id="rId9"/>
    <sheet name="20456_0613242" sheetId="11" r:id="rId10"/>
    <sheet name="20456_0615031" sheetId="12" r:id="rId11"/>
    <sheet name="20456_0617321" sheetId="13" r:id="rId12"/>
    <sheet name="20456_0618340" sheetId="14" r:id="rId13"/>
    <sheet name="Зведений" sheetId="15" r:id="rId14"/>
  </sheets>
  <definedNames>
    <definedName name="_xlnm.Print_Area" localSheetId="0">'20456_0610160'!$A$1:$F$115</definedName>
    <definedName name="_xlnm.Print_Area" localSheetId="1">'20456_0611010'!$A$1:$F$116</definedName>
    <definedName name="_xlnm.Print_Area" localSheetId="2">'20456_0611020'!$A$1:$F$116</definedName>
    <definedName name="_xlnm.Print_Area" localSheetId="3">'20456_0611070'!$A$1:$F$115</definedName>
    <definedName name="_xlnm.Print_Area" localSheetId="4">'20456_0611090'!$A$1:$F$115</definedName>
    <definedName name="_xlnm.Print_Area" localSheetId="5">'20456_0611150'!$A$1:$F$115</definedName>
    <definedName name="_xlnm.Print_Area" localSheetId="6">'20456_0611161'!$A$1:$F$115</definedName>
    <definedName name="_xlnm.Print_Area" localSheetId="7">'20456_0611162'!$A$1:$F$115</definedName>
    <definedName name="_xlnm.Print_Area" localSheetId="8">'20456_0611170'!$A$1:$F$115</definedName>
    <definedName name="_xlnm.Print_Area" localSheetId="9">'20456_0613242'!$A$1:$F$115</definedName>
    <definedName name="_xlnm.Print_Area" localSheetId="10">'20456_0615031'!$A$1:$F$115</definedName>
    <definedName name="_xlnm.Print_Area" localSheetId="11">'20456_0617321'!$A$1:$F$116</definedName>
    <definedName name="_xlnm.Print_Area" localSheetId="12">'20456_0618340'!$A$1:$F$116</definedName>
    <definedName name="_xlnm.Print_Area" localSheetId="13">Зведений!$A$1:$F$116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5" i="15" l="1"/>
  <c r="E45" i="15"/>
  <c r="F45" i="15"/>
  <c r="D46" i="15"/>
  <c r="E46" i="15"/>
  <c r="F46" i="15"/>
  <c r="D47" i="15"/>
  <c r="E47" i="15"/>
  <c r="F47" i="15"/>
  <c r="D48" i="15"/>
  <c r="E48" i="15"/>
  <c r="F48" i="15"/>
  <c r="D49" i="15"/>
  <c r="E49" i="15"/>
  <c r="F49" i="15"/>
  <c r="D50" i="15"/>
  <c r="E50" i="15"/>
  <c r="F50" i="15"/>
  <c r="D51" i="15"/>
  <c r="E51" i="15"/>
  <c r="F51" i="15"/>
  <c r="D52" i="15"/>
  <c r="E52" i="15"/>
  <c r="F52" i="15"/>
  <c r="D53" i="15"/>
  <c r="E53" i="15"/>
  <c r="F53" i="15"/>
  <c r="D54" i="15"/>
  <c r="E54" i="15"/>
  <c r="F54" i="15"/>
  <c r="D55" i="15"/>
  <c r="E55" i="15"/>
  <c r="F55" i="15"/>
  <c r="D56" i="15"/>
  <c r="E56" i="15"/>
  <c r="F56" i="15"/>
  <c r="D57" i="15"/>
  <c r="E57" i="15"/>
  <c r="F57" i="15"/>
  <c r="D58" i="15"/>
  <c r="E58" i="15"/>
  <c r="F58" i="15"/>
  <c r="D59" i="15"/>
  <c r="E59" i="15"/>
  <c r="F59" i="15"/>
  <c r="D60" i="15"/>
  <c r="E60" i="15"/>
  <c r="F60" i="15"/>
  <c r="D61" i="15"/>
  <c r="E61" i="15"/>
  <c r="F61" i="15"/>
  <c r="D62" i="15"/>
  <c r="E62" i="15"/>
  <c r="F62" i="15"/>
  <c r="D63" i="15"/>
  <c r="E63" i="15"/>
  <c r="F63" i="15"/>
  <c r="D64" i="15"/>
  <c r="E64" i="15"/>
  <c r="F64" i="15"/>
  <c r="D65" i="15"/>
  <c r="E65" i="15"/>
  <c r="F65" i="15"/>
  <c r="D66" i="15"/>
  <c r="E66" i="15"/>
  <c r="F66" i="15"/>
  <c r="D67" i="15"/>
  <c r="E67" i="15"/>
  <c r="F67" i="15"/>
  <c r="D68" i="15"/>
  <c r="E68" i="15"/>
  <c r="F68" i="15"/>
  <c r="D69" i="15"/>
  <c r="E69" i="15"/>
  <c r="F69" i="15"/>
  <c r="D70" i="15"/>
  <c r="E70" i="15"/>
  <c r="F70" i="15"/>
  <c r="D71" i="15"/>
  <c r="E71" i="15"/>
  <c r="F71" i="15"/>
  <c r="D72" i="15"/>
  <c r="E72" i="15"/>
  <c r="F72" i="15"/>
  <c r="D73" i="15"/>
  <c r="E73" i="15"/>
  <c r="F73" i="15"/>
  <c r="D74" i="15"/>
  <c r="E74" i="15"/>
  <c r="F74" i="15"/>
  <c r="D75" i="15"/>
  <c r="E75" i="15"/>
  <c r="F75" i="15"/>
  <c r="D76" i="15"/>
  <c r="E76" i="15"/>
  <c r="F76" i="15"/>
  <c r="D77" i="15"/>
  <c r="E77" i="15"/>
  <c r="F77" i="15"/>
  <c r="D78" i="15"/>
  <c r="E78" i="15"/>
  <c r="F78" i="15"/>
  <c r="D79" i="15"/>
  <c r="E79" i="15"/>
  <c r="F79" i="15"/>
  <c r="D80" i="15"/>
  <c r="E80" i="15"/>
  <c r="F80" i="15"/>
  <c r="D81" i="15"/>
  <c r="E81" i="15"/>
  <c r="F81" i="15"/>
  <c r="D82" i="15"/>
  <c r="E82" i="15"/>
  <c r="F82" i="15"/>
  <c r="D83" i="15"/>
  <c r="E83" i="15"/>
  <c r="F83" i="15"/>
  <c r="D84" i="15"/>
  <c r="E84" i="15"/>
  <c r="F84" i="15"/>
  <c r="D85" i="15"/>
  <c r="E85" i="15"/>
  <c r="F85" i="15"/>
  <c r="D86" i="15"/>
  <c r="E86" i="15"/>
  <c r="F86" i="15"/>
  <c r="D87" i="15"/>
  <c r="E87" i="15"/>
  <c r="F87" i="15"/>
  <c r="D88" i="15"/>
  <c r="E88" i="15"/>
  <c r="F88" i="15"/>
  <c r="D89" i="15"/>
  <c r="E89" i="15"/>
  <c r="F89" i="15"/>
  <c r="D90" i="15"/>
  <c r="E90" i="15"/>
  <c r="F90" i="15"/>
  <c r="D91" i="15"/>
  <c r="E91" i="15"/>
  <c r="F91" i="15"/>
  <c r="D92" i="15"/>
  <c r="E92" i="15"/>
  <c r="F92" i="15"/>
  <c r="D93" i="15"/>
  <c r="E93" i="15"/>
  <c r="F93" i="15"/>
  <c r="D94" i="15"/>
  <c r="E94" i="15"/>
  <c r="F94" i="15"/>
  <c r="D95" i="15"/>
  <c r="E95" i="15"/>
  <c r="F95" i="15"/>
  <c r="D96" i="15"/>
  <c r="E96" i="15"/>
  <c r="F96" i="15"/>
  <c r="D97" i="15"/>
  <c r="E97" i="15"/>
  <c r="F97" i="15"/>
  <c r="D98" i="15"/>
  <c r="E98" i="15"/>
  <c r="F98" i="15"/>
  <c r="D99" i="15"/>
  <c r="E99" i="15"/>
  <c r="F99" i="15"/>
  <c r="D100" i="15"/>
  <c r="E100" i="15"/>
  <c r="F100" i="15"/>
  <c r="D101" i="15"/>
  <c r="E101" i="15"/>
  <c r="F101" i="15"/>
  <c r="D102" i="15"/>
  <c r="E102" i="15"/>
  <c r="F102" i="15"/>
  <c r="D103" i="15"/>
  <c r="E103" i="15"/>
  <c r="F103" i="15"/>
  <c r="D104" i="15"/>
  <c r="E104" i="15"/>
  <c r="F104" i="15"/>
  <c r="D105" i="15"/>
  <c r="E105" i="15"/>
  <c r="F105" i="15"/>
  <c r="E44" i="15"/>
  <c r="F44" i="15"/>
  <c r="D44" i="15"/>
  <c r="F41" i="15"/>
  <c r="E41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F25" i="15"/>
  <c r="D25" i="15"/>
  <c r="E24" i="15"/>
  <c r="F24" i="15"/>
  <c r="D24" i="15"/>
  <c r="F105" i="14" l="1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</calcChain>
</file>

<file path=xl/sharedStrings.xml><?xml version="1.0" encoding="utf-8"?>
<sst xmlns="http://schemas.openxmlformats.org/spreadsheetml/2006/main" count="2829" uniqueCount="147">
  <si>
    <t>ЗАТВЕРДЖЕНО
 Наказ Міністерства фінансів України 28.01.2002  N 57 
 (у редакції наказу Міністерства фінансів України 04.12.2015 № 1118)</t>
  </si>
  <si>
    <t>Затверджений у сумі Один мільйон вісімсот сімдесят чотири тисячі двісті грн. 00 коп. (1874200,00 грн. )</t>
  </si>
  <si>
    <t>(число, місяць, рік)                     М.П.</t>
  </si>
  <si>
    <t>Міський голова</t>
  </si>
  <si>
    <t>Нетяжук М.В.</t>
  </si>
  <si>
    <t xml:space="preserve">Кошторис на  2020 рік </t>
  </si>
  <si>
    <t>02143844  Управління освіти виконавчого комітету Фастівської міської ради Управління освіти виконавчого комітету Фастівської міської ради</t>
  </si>
  <si>
    <t>(код за ЄДРПОУ та найменування бюджетної установи)</t>
  </si>
  <si>
    <t>м.Фастів, Київської області</t>
  </si>
  <si>
    <t>(найменування міста, району, області)</t>
  </si>
  <si>
    <t>Вид бюджету: міський,</t>
  </si>
  <si>
    <t>код та назва відомчої класифікації видатків та кредитування бюджету</t>
  </si>
  <si>
    <t>06  Орган з питань освіти і науки,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</si>
  <si>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</si>
  <si>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</t>
  </si>
  <si>
    <t>0610160 Керівництво і управління у відповідній сфері у містах (місті Києві), селищах, селах, об`єднаних територіальних громадах.</t>
  </si>
  <si>
    <t>Найменування</t>
  </si>
  <si>
    <t>Код</t>
  </si>
  <si>
    <t>Усього на рік</t>
  </si>
  <si>
    <t>Загальний фонд</t>
  </si>
  <si>
    <t>Спеціальний фонд</t>
  </si>
  <si>
    <t>Разом</t>
  </si>
  <si>
    <t>НАДХОДЖЕННЯ - усього</t>
  </si>
  <si>
    <t>X</t>
  </si>
  <si>
    <t>Надходження коштів із загального фонду бюджету</t>
  </si>
  <si>
    <t>Надходження коштів із спеціального фонду бюджету, у тому числі:</t>
  </si>
  <si>
    <t xml:space="preserve"> - Надходження від плати за послуги, що надаються бюджетними установами згідно із законодавством</t>
  </si>
  <si>
    <t xml:space="preserve"> (розписати за підгрупами)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</si>
  <si>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</si>
  <si>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</si>
  <si>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установ, що здійснюється відповідно до Закону України 'Про оренду державного та комунального майна'</t>
  </si>
  <si>
    <t>Надходження бюджетних установ від реалізації в установленому порядку майна (крім нерухомого майна)</t>
  </si>
  <si>
    <t>- Інші джерела власних надходжень бюджетних установ</t>
  </si>
  <si>
    <t>Благодійні внески, гранти та дарунки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</si>
  <si>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</si>
  <si>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Надходження, що отримують державні і комунальні заклади професійної (професійно-технічної), фахової передвищої та вищої освіти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надходження, що отримують державні і комунальні заклади фахової передвищої та вищої освіти, наукові установи та заклади культури як відсотки, нараховані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</si>
  <si>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- інші надходження, у тому числі:</t>
  </si>
  <si>
    <t xml:space="preserve">   - інші доходи (розписати за кодами класифікації доходів бюджету)</t>
  </si>
  <si>
    <t xml:space="preserve">   - фінансування (розписати за кодами класифікації фінансування бюджету та типом  боргового зобов'язання)</t>
  </si>
  <si>
    <t xml:space="preserve">   - 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</si>
  <si>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**</t>
  </si>
  <si>
    <t>ВИДАТКИ ТА НАДАННЯ КРЕДИТІВ - усього</t>
  </si>
  <si>
    <t>Поточні видатки</t>
  </si>
  <si>
    <t>Оплата праці і нарахування на заробітну плату</t>
  </si>
  <si>
    <t>Оплата праці</t>
  </si>
  <si>
    <t>Заробітна плата</t>
  </si>
  <si>
    <t>Грошове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</si>
  <si>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</si>
  <si>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</si>
  <si>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</si>
  <si>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</si>
  <si>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</si>
  <si>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</si>
  <si>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</si>
  <si>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</si>
  <si>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</si>
  <si>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</si>
  <si>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</si>
  <si>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</si>
  <si>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</si>
  <si>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</si>
  <si>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</si>
  <si>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</si>
  <si>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</si>
  <si>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</si>
  <si>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зобов`язань</t>
  </si>
  <si>
    <t>Обслуговування внутрішніх боргових зобов`язань</t>
  </si>
  <si>
    <t>Обслуговування зовнішніх боргових зобов`язань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</si>
  <si>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</si>
  <si>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</si>
  <si>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</si>
  <si>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</si>
  <si>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</si>
  <si>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</si>
  <si>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</si>
  <si>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</si>
  <si>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</si>
  <si>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</si>
  <si>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</si>
  <si>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</si>
  <si>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</si>
  <si>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</si>
  <si>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об`єктів</t>
  </si>
  <si>
    <t>Капітальний ремонт</t>
  </si>
  <si>
    <t>Капітальний ремонт житлового фонду (приміщень)</t>
  </si>
  <si>
    <t>Капітальний ремонт інших об`єктів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</si>
  <si>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</si>
  <si>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</si>
  <si>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об`єктів</t>
  </si>
  <si>
    <t>Реставрація пам`яток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</si>
  <si>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</si>
  <si>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</si>
  <si>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</si>
  <si>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</si>
  <si>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</si>
  <si>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</si>
  <si>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</si>
  <si>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</si>
  <si>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</si>
  <si>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</si>
  <si>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інших внутрішніх кредитів</t>
  </si>
  <si>
    <t>Надання зовнішніх кредитів</t>
  </si>
  <si>
    <t>Нерозподілені видатки</t>
  </si>
  <si>
    <t>Єриш Н.Л.</t>
  </si>
  <si>
    <t>Антонюк А.А.</t>
  </si>
  <si>
    <t>Начальник управління освіти</t>
  </si>
  <si>
    <t>Головний бухгалтер</t>
  </si>
  <si>
    <t>(підпис)</t>
  </si>
  <si>
    <t>(ініціали і прізвище)</t>
  </si>
  <si>
    <t>М.П.***</t>
  </si>
  <si>
    <t>03 січень 2020</t>
  </si>
  <si>
    <t>(число, місяць, рік)</t>
  </si>
  <si>
    <t>(грн.)</t>
  </si>
  <si>
    <t xml:space="preserve">   ** Сума проставляється за  кодом  відповідно  до  класифікації кредитування  бюджету  та  не  враховується у рядку 'НАДХОДЖЕННЯ -усього'.</t>
  </si>
  <si>
    <t xml:space="preserve">   *** Заповнюється розпорядниками нижчого рівня, крім головних розпорядників  та  національних  вищих  навчальних  закладів, яким безпосередньо встановлені призначення у державному бюджеті.</t>
  </si>
  <si>
    <t>(сума словами і цифрами)</t>
  </si>
  <si>
    <t>(посада)</t>
  </si>
  <si>
    <t>(підпис)             (ініціали і прізвище)</t>
  </si>
  <si>
    <t>Затверджений у сумі Шістдесят шість мільйонів сімсот сімдесят вісім тисяч сімсот вісімдесят дві грн. 00 коп. (66778782,00 грн. )</t>
  </si>
  <si>
    <t>0611010 Надання дошкільної освіти.</t>
  </si>
  <si>
    <t xml:space="preserve">   - кошти, що передаються із загального фонду бюджету до бюджету розвитку (спеціального фонду)</t>
  </si>
  <si>
    <t>Затверджений у сумі Сто тридцять один мільйон сімсот тридцять дев'ять тисяч триста дев'яносто дев'ять грн. 00 коп. (131739399,00 грн. )</t>
  </si>
  <si>
    <t>0611020 Надання загальної середньої освіти закладами загальної середньої освіти (у тому числі з дошкільними підрозділами (відділеннями, групами)).</t>
  </si>
  <si>
    <t>Затверджений у сумі Три мільйона сто двадцять чотири тисячі вісімсот десять грн. 00 коп. (3124810,00 грн. )</t>
  </si>
  <si>
    <t>0611070 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розвитку.</t>
  </si>
  <si>
    <t>Затверджений у сумі Вісім мільйонів триста дев'яносто дві тисячі сімсот грн. 00 коп. (8392700,00 грн. )</t>
  </si>
  <si>
    <t>0611090 Надання позашкільної освіти закладами позашкільної освіти, заходи із позашкільної роботи з дітьми.</t>
  </si>
  <si>
    <t>Затверджений у сумі Два мільйона двісті сорок дві тисячі грн. 00 коп. (2242000,00 грн. )</t>
  </si>
  <si>
    <t>0611150 Методичне забезпечення діяльності закладів освіти.</t>
  </si>
  <si>
    <t>Затверджений у сумі Чотири мільйона сто сімдесят три тисячі шістсот грн. 00 коп. (4173600,00 грн. )</t>
  </si>
  <si>
    <t>0611161 Забезпечення діяльності інших закладів у сфері освіти.</t>
  </si>
  <si>
    <t>Затверджений у сумі Чотириста шістдесят тисяч грн. 00 коп. (460000,00 грн. )</t>
  </si>
  <si>
    <t>0611162 Інші програми та заходи у сфері освіти.</t>
  </si>
  <si>
    <t>Затверджений у сумі Один мільйон триста сорок три тисячі сімсот тридцять грн. 00 коп. (1343730,00 грн. )</t>
  </si>
  <si>
    <t>0611170 Забезпечення діяльності інклюзивно-ресурсних центрів.</t>
  </si>
  <si>
    <t>Затверджений у сумі Двадцять одна тисяча сімсот двадцять грн. 00 коп. (21720,00 грн. )</t>
  </si>
  <si>
    <t>0613242 Інші заходи у сфері соціального захисту і соціального забезпечення.</t>
  </si>
  <si>
    <t>Затверджений у сумі Чотири мільйона дев'ятсот сорок дві тисячі сімсот грн. 00 коп. (4942700,00 грн. )</t>
  </si>
  <si>
    <t>0615031 Утримання та навчально-тренувальна робота комунальних дитячо-юнацьких спортивних шкіл.</t>
  </si>
  <si>
    <t>Затверджений у сумі Чотири мільйона п'ятсот двадцять чотири тисячі шістдесят дві грн. 00 коп. (4524062,00 грн. )</t>
  </si>
  <si>
    <t>0617321 Будівництво освітніх установ та закладів.</t>
  </si>
  <si>
    <t>Затверджений у сумі Сімдесят одна тисяча п'ятсот грн. 00 коп. (71500,00 грн. )</t>
  </si>
  <si>
    <t>0618340 Природоохоронні заходи за рахунок цільових фондів.</t>
  </si>
  <si>
    <t>Зведений кошторис на 2020 рік</t>
  </si>
  <si>
    <t>0610160, 0611010, 0611020, 0611070, 0611090, 0611150, 0611161, 0611162, 0611170, 0613242, 0615031, 0617321, 0618340</t>
  </si>
  <si>
    <t>03 січня 2020</t>
  </si>
  <si>
    <t>Затверджений у сумі Двісті двадцять дев'ять мільйонів шістсот вісімдесят дев'ять тисяч двісті три грн. 00 коп. (229689203,00 грн.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</si>
</sst>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indexed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/>
    <xf numFmtId="0" fontId="1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1" xfId="0" applyBorder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7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/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right" wrapText="1"/>
    </xf>
    <xf numFmtId="14" fontId="3" fillId="0" borderId="1" xfId="0" applyNumberFormat="1" applyFon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4" fontId="3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0" fillId="0" borderId="0" xfId="0" applyBorder="1"/>
    <xf numFmtId="0" fontId="3" fillId="0" borderId="3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084DA-29DC-4382-8D87-A32D4894ECF7}">
  <sheetPr>
    <pageSetUpPr fitToPage="1"/>
  </sheetPr>
  <dimension ref="A1:J115"/>
  <sheetViews>
    <sheetView topLeftCell="A34" workbookViewId="0"/>
  </sheetViews>
  <sheetFormatPr defaultRowHeight="13.8" x14ac:dyDescent="0.3"/>
  <cols>
    <col min="1" max="1" width="30.77734375" customWidth="1"/>
    <col min="2" max="2" width="23.77734375" customWidth="1"/>
    <col min="3" max="3" width="8.77734375" customWidth="1"/>
    <col min="4" max="5" width="16.77734375" customWidth="1"/>
    <col min="6" max="6" width="20.109375" customWidth="1"/>
    <col min="7" max="7" width="53.77734375" customWidth="1"/>
  </cols>
  <sheetData>
    <row r="1" spans="1:10" ht="39.75" customHeight="1" x14ac:dyDescent="0.3">
      <c r="D1" s="43" t="s">
        <v>0</v>
      </c>
      <c r="E1" s="44"/>
      <c r="F1" s="44"/>
    </row>
    <row r="2" spans="1:10" ht="23.25" customHeight="1" x14ac:dyDescent="0.3">
      <c r="B2" s="45" t="s">
        <v>1</v>
      </c>
      <c r="C2" s="44"/>
      <c r="D2" s="44"/>
      <c r="E2" s="44"/>
      <c r="F2" s="44"/>
    </row>
    <row r="3" spans="1:10" ht="13.05" customHeight="1" x14ac:dyDescent="0.3">
      <c r="B3" s="19"/>
      <c r="C3" s="20"/>
      <c r="D3" s="22" t="s">
        <v>115</v>
      </c>
      <c r="E3" s="23"/>
      <c r="F3" s="23"/>
    </row>
    <row r="4" spans="1:10" ht="25.05" customHeight="1" x14ac:dyDescent="0.3">
      <c r="D4" s="47" t="s">
        <v>3</v>
      </c>
      <c r="E4" s="47"/>
      <c r="F4" s="47"/>
      <c r="J4" s="2"/>
    </row>
    <row r="5" spans="1:10" ht="13.05" customHeight="1" x14ac:dyDescent="0.3">
      <c r="D5" s="24" t="s">
        <v>116</v>
      </c>
      <c r="E5" s="25"/>
      <c r="F5" s="25"/>
      <c r="J5" s="2"/>
    </row>
    <row r="6" spans="1:10" ht="19.95" customHeight="1" x14ac:dyDescent="0.3">
      <c r="D6" s="48" t="s">
        <v>4</v>
      </c>
      <c r="E6" s="48"/>
      <c r="F6" s="48"/>
      <c r="J6" s="2"/>
    </row>
    <row r="7" spans="1:10" ht="13.05" customHeight="1" x14ac:dyDescent="0.3">
      <c r="D7" s="26" t="s">
        <v>117</v>
      </c>
      <c r="E7" s="27"/>
      <c r="F7" s="27"/>
      <c r="J7" s="2"/>
    </row>
    <row r="8" spans="1:10" ht="19.95" customHeight="1" x14ac:dyDescent="0.3">
      <c r="D8" s="46">
        <v>43833</v>
      </c>
      <c r="E8" s="46"/>
      <c r="F8" s="46"/>
    </row>
    <row r="9" spans="1:10" x14ac:dyDescent="0.3">
      <c r="D9" s="1" t="s">
        <v>2</v>
      </c>
    </row>
    <row r="10" spans="1:10" ht="21" x14ac:dyDescent="0.4">
      <c r="A10" s="40" t="s">
        <v>5</v>
      </c>
      <c r="B10" s="41"/>
      <c r="C10" s="41"/>
      <c r="D10" s="41"/>
      <c r="E10" s="41"/>
      <c r="F10" s="41"/>
    </row>
    <row r="12" spans="1:10" x14ac:dyDescent="0.3">
      <c r="A12" s="39" t="s">
        <v>6</v>
      </c>
      <c r="B12" s="39"/>
      <c r="C12" s="39"/>
      <c r="D12" s="39"/>
      <c r="E12" s="39"/>
      <c r="F12" s="39"/>
    </row>
    <row r="13" spans="1:10" x14ac:dyDescent="0.3">
      <c r="A13" s="3"/>
      <c r="B13" s="3"/>
      <c r="C13" s="36" t="s">
        <v>7</v>
      </c>
      <c r="D13" s="36"/>
      <c r="E13" s="36"/>
      <c r="F13" s="36"/>
    </row>
    <row r="14" spans="1:10" x14ac:dyDescent="0.3">
      <c r="A14" s="39" t="s">
        <v>8</v>
      </c>
      <c r="B14" s="39"/>
      <c r="C14" s="39"/>
      <c r="D14" s="39"/>
      <c r="E14" s="39"/>
      <c r="F14" s="39"/>
    </row>
    <row r="15" spans="1:10" x14ac:dyDescent="0.3">
      <c r="A15" s="3"/>
      <c r="B15" s="3"/>
      <c r="C15" s="36" t="s">
        <v>9</v>
      </c>
      <c r="D15" s="36"/>
      <c r="E15" s="36"/>
      <c r="F15" s="36"/>
    </row>
    <row r="16" spans="1:10" x14ac:dyDescent="0.3">
      <c r="A16" s="3" t="s">
        <v>10</v>
      </c>
      <c r="B16" s="3"/>
      <c r="C16" s="3"/>
      <c r="D16" s="3"/>
      <c r="E16" s="3"/>
      <c r="F16" s="3"/>
    </row>
    <row r="17" spans="1:6" ht="30" customHeight="1" x14ac:dyDescent="0.3">
      <c r="A17" s="37" t="s">
        <v>11</v>
      </c>
      <c r="B17" s="37"/>
      <c r="C17" s="42" t="s">
        <v>12</v>
      </c>
      <c r="D17" s="42"/>
      <c r="E17" s="42"/>
      <c r="F17" s="42"/>
    </row>
    <row r="18" spans="1:6" ht="30.75" customHeight="1" x14ac:dyDescent="0.3">
      <c r="A18" s="37" t="s">
        <v>13</v>
      </c>
      <c r="B18" s="37"/>
      <c r="C18" s="36"/>
      <c r="D18" s="36"/>
      <c r="E18" s="36"/>
      <c r="F18" s="36"/>
    </row>
    <row r="19" spans="1:6" ht="45" customHeight="1" x14ac:dyDescent="0.3">
      <c r="A19" s="37" t="s">
        <v>14</v>
      </c>
      <c r="B19" s="37"/>
      <c r="C19" s="36" t="s">
        <v>15</v>
      </c>
      <c r="D19" s="36"/>
      <c r="E19" s="36"/>
      <c r="F19" s="36"/>
    </row>
    <row r="20" spans="1:6" ht="13.05" customHeight="1" x14ac:dyDescent="0.3">
      <c r="A20" s="3"/>
      <c r="B20" s="3"/>
      <c r="C20" s="17"/>
      <c r="D20" s="17"/>
      <c r="E20" s="17"/>
      <c r="F20" s="18" t="s">
        <v>112</v>
      </c>
    </row>
    <row r="21" spans="1:6" x14ac:dyDescent="0.3">
      <c r="A21" s="38" t="s">
        <v>16</v>
      </c>
      <c r="B21" s="38"/>
      <c r="C21" s="38" t="s">
        <v>17</v>
      </c>
      <c r="D21" s="38" t="s">
        <v>18</v>
      </c>
      <c r="E21" s="38"/>
      <c r="F21" s="38" t="s">
        <v>21</v>
      </c>
    </row>
    <row r="22" spans="1:6" x14ac:dyDescent="0.3">
      <c r="A22" s="38"/>
      <c r="B22" s="38"/>
      <c r="C22" s="38"/>
      <c r="D22" s="8" t="s">
        <v>19</v>
      </c>
      <c r="E22" s="8" t="s">
        <v>20</v>
      </c>
      <c r="F22" s="38"/>
    </row>
    <row r="23" spans="1:6" x14ac:dyDescent="0.3">
      <c r="A23" s="33">
        <v>1</v>
      </c>
      <c r="B23" s="33"/>
      <c r="C23" s="9">
        <v>2</v>
      </c>
      <c r="D23" s="9">
        <v>3</v>
      </c>
      <c r="E23" s="9">
        <v>4</v>
      </c>
      <c r="F23" s="9">
        <v>5</v>
      </c>
    </row>
    <row r="24" spans="1:6" x14ac:dyDescent="0.3">
      <c r="A24" s="34" t="s">
        <v>22</v>
      </c>
      <c r="B24" s="35"/>
      <c r="C24" s="9" t="s">
        <v>23</v>
      </c>
      <c r="D24" s="10">
        <v>1874200</v>
      </c>
      <c r="E24" s="10">
        <v>0</v>
      </c>
      <c r="F24" s="10">
        <v>1874200</v>
      </c>
    </row>
    <row r="25" spans="1:6" x14ac:dyDescent="0.3">
      <c r="A25" s="30" t="s">
        <v>24</v>
      </c>
      <c r="B25" s="30"/>
      <c r="C25" s="11" t="s">
        <v>23</v>
      </c>
      <c r="D25" s="12">
        <v>1874200</v>
      </c>
      <c r="E25" s="13" t="s">
        <v>23</v>
      </c>
      <c r="F25" s="12">
        <v>1874200</v>
      </c>
    </row>
    <row r="26" spans="1:6" ht="25.5" customHeight="1" x14ac:dyDescent="0.3">
      <c r="A26" s="30" t="s">
        <v>25</v>
      </c>
      <c r="B26" s="30"/>
      <c r="C26" s="11" t="s">
        <v>23</v>
      </c>
      <c r="D26" s="13" t="s">
        <v>23</v>
      </c>
      <c r="E26" s="12">
        <v>0</v>
      </c>
      <c r="F26" s="12">
        <v>0</v>
      </c>
    </row>
    <row r="27" spans="1:6" ht="25.5" customHeight="1" x14ac:dyDescent="0.3">
      <c r="A27" s="30" t="s">
        <v>26</v>
      </c>
      <c r="B27" s="30"/>
      <c r="C27" s="11">
        <v>25010000</v>
      </c>
      <c r="D27" s="13" t="s">
        <v>23</v>
      </c>
      <c r="E27" s="12">
        <v>0</v>
      </c>
      <c r="F27" s="12">
        <v>0</v>
      </c>
    </row>
    <row r="28" spans="1:6" x14ac:dyDescent="0.3">
      <c r="A28" s="30" t="s">
        <v>27</v>
      </c>
      <c r="B28" s="30"/>
      <c r="C28" s="14"/>
      <c r="D28" s="12"/>
      <c r="E28" s="12"/>
      <c r="F28" s="12"/>
    </row>
    <row r="29" spans="1:6" ht="25.5" customHeight="1" x14ac:dyDescent="0.3">
      <c r="A29" s="30" t="s">
        <v>28</v>
      </c>
      <c r="B29" s="30"/>
      <c r="C29" s="11">
        <v>25010100</v>
      </c>
      <c r="D29" s="13" t="s">
        <v>23</v>
      </c>
      <c r="E29" s="12">
        <v>0</v>
      </c>
      <c r="F29" s="12">
        <v>0</v>
      </c>
    </row>
    <row r="30" spans="1:6" ht="25.5" customHeight="1" x14ac:dyDescent="0.3">
      <c r="A30" s="30" t="s">
        <v>29</v>
      </c>
      <c r="B30" s="30"/>
      <c r="C30" s="11">
        <v>25010200</v>
      </c>
      <c r="D30" s="13" t="s">
        <v>23</v>
      </c>
      <c r="E30" s="12">
        <v>0</v>
      </c>
      <c r="F30" s="12">
        <v>0</v>
      </c>
    </row>
    <row r="31" spans="1:6" ht="37.049999999999997" customHeight="1" x14ac:dyDescent="0.3">
      <c r="A31" s="30" t="s">
        <v>30</v>
      </c>
      <c r="B31" s="30"/>
      <c r="C31" s="11">
        <v>25010300</v>
      </c>
      <c r="D31" s="13" t="s">
        <v>23</v>
      </c>
      <c r="E31" s="12">
        <v>0</v>
      </c>
      <c r="F31" s="12">
        <v>0</v>
      </c>
    </row>
    <row r="32" spans="1:6" ht="29.25" customHeight="1" x14ac:dyDescent="0.3">
      <c r="A32" s="30" t="s">
        <v>31</v>
      </c>
      <c r="B32" s="30"/>
      <c r="C32" s="11">
        <v>25010400</v>
      </c>
      <c r="D32" s="13" t="s">
        <v>23</v>
      </c>
      <c r="E32" s="12">
        <v>0</v>
      </c>
      <c r="F32" s="12">
        <v>0</v>
      </c>
    </row>
    <row r="33" spans="1:7" ht="25.5" customHeight="1" x14ac:dyDescent="0.3">
      <c r="A33" s="30" t="s">
        <v>32</v>
      </c>
      <c r="B33" s="30"/>
      <c r="C33" s="11">
        <v>25020000</v>
      </c>
      <c r="D33" s="13" t="s">
        <v>23</v>
      </c>
      <c r="E33" s="12">
        <v>0</v>
      </c>
      <c r="F33" s="12">
        <v>0</v>
      </c>
    </row>
    <row r="34" spans="1:7" x14ac:dyDescent="0.3">
      <c r="A34" s="30" t="s">
        <v>27</v>
      </c>
      <c r="B34" s="30"/>
      <c r="C34" s="14"/>
      <c r="D34" s="12"/>
      <c r="E34" s="12"/>
      <c r="F34" s="12"/>
    </row>
    <row r="35" spans="1:7" x14ac:dyDescent="0.3">
      <c r="A35" s="30" t="s">
        <v>33</v>
      </c>
      <c r="B35" s="30"/>
      <c r="C35" s="11">
        <v>25020100</v>
      </c>
      <c r="D35" s="13" t="s">
        <v>23</v>
      </c>
      <c r="E35" s="12">
        <v>0</v>
      </c>
      <c r="F35" s="12">
        <v>0</v>
      </c>
    </row>
    <row r="36" spans="1:7" ht="75.75" customHeight="1" x14ac:dyDescent="0.3">
      <c r="A36" s="30" t="s">
        <v>34</v>
      </c>
      <c r="B36" s="30"/>
      <c r="C36" s="11">
        <v>25020200</v>
      </c>
      <c r="D36" s="13" t="s">
        <v>23</v>
      </c>
      <c r="E36" s="12">
        <v>0</v>
      </c>
      <c r="F36" s="12">
        <v>0</v>
      </c>
    </row>
    <row r="37" spans="1:7" ht="133.94999999999999" customHeight="1" x14ac:dyDescent="0.3">
      <c r="A37" s="30" t="s">
        <v>35</v>
      </c>
      <c r="B37" s="30"/>
      <c r="C37" s="11">
        <v>25020300</v>
      </c>
      <c r="D37" s="13" t="s">
        <v>23</v>
      </c>
      <c r="E37" s="12">
        <v>0</v>
      </c>
      <c r="F37" s="12">
        <v>0</v>
      </c>
    </row>
    <row r="38" spans="1:7" x14ac:dyDescent="0.3">
      <c r="A38" s="30" t="s">
        <v>36</v>
      </c>
      <c r="B38" s="30"/>
      <c r="C38" s="14"/>
      <c r="D38" s="13" t="s">
        <v>23</v>
      </c>
      <c r="E38" s="12">
        <v>0</v>
      </c>
      <c r="F38" s="12">
        <v>0</v>
      </c>
    </row>
    <row r="39" spans="1:7" ht="25.5" customHeight="1" x14ac:dyDescent="0.3">
      <c r="A39" s="30" t="s">
        <v>37</v>
      </c>
      <c r="B39" s="30"/>
      <c r="C39" s="14"/>
      <c r="D39" s="13" t="s">
        <v>23</v>
      </c>
      <c r="E39" s="12"/>
      <c r="F39" s="12"/>
    </row>
    <row r="40" spans="1:7" ht="25.5" customHeight="1" x14ac:dyDescent="0.3">
      <c r="A40" s="30" t="s">
        <v>38</v>
      </c>
      <c r="B40" s="30"/>
      <c r="C40" s="14"/>
      <c r="D40" s="13" t="s">
        <v>23</v>
      </c>
      <c r="E40" s="12">
        <v>0</v>
      </c>
      <c r="F40" s="12">
        <v>0</v>
      </c>
    </row>
    <row r="41" spans="1:7" ht="12.45" customHeight="1" x14ac:dyDescent="0.3">
      <c r="A41" s="30" t="s">
        <v>39</v>
      </c>
      <c r="B41" s="30"/>
      <c r="C41" s="14"/>
      <c r="D41" s="13" t="s">
        <v>23</v>
      </c>
      <c r="E41" s="12"/>
      <c r="F41" s="12"/>
    </row>
    <row r="42" spans="1:7" ht="25.5" customHeight="1" x14ac:dyDescent="0.3">
      <c r="A42" s="30"/>
      <c r="B42" s="30"/>
      <c r="C42" s="14"/>
      <c r="D42" s="13" t="s">
        <v>23</v>
      </c>
      <c r="E42" s="13" t="s">
        <v>40</v>
      </c>
      <c r="F42" s="13" t="s">
        <v>40</v>
      </c>
    </row>
    <row r="43" spans="1:7" x14ac:dyDescent="0.3">
      <c r="A43" s="31" t="s">
        <v>41</v>
      </c>
      <c r="B43" s="32"/>
      <c r="C43" s="11" t="s">
        <v>23</v>
      </c>
      <c r="D43" s="12">
        <v>1874200</v>
      </c>
      <c r="E43" s="12">
        <v>0</v>
      </c>
      <c r="F43" s="12">
        <v>1874200</v>
      </c>
    </row>
    <row r="44" spans="1:7" x14ac:dyDescent="0.3">
      <c r="A44" s="30" t="s">
        <v>42</v>
      </c>
      <c r="B44" s="30"/>
      <c r="C44" s="14">
        <v>2000</v>
      </c>
      <c r="D44" s="12">
        <v>1874200</v>
      </c>
      <c r="E44" s="12">
        <v>0</v>
      </c>
      <c r="F44" s="12">
        <f t="shared" ref="F44:F75" si="0">SUM(D44:E44)</f>
        <v>1874200</v>
      </c>
      <c r="G44" s="4" t="s">
        <v>42</v>
      </c>
    </row>
    <row r="45" spans="1:7" x14ac:dyDescent="0.3">
      <c r="A45" s="28" t="s">
        <v>43</v>
      </c>
      <c r="B45" s="28"/>
      <c r="C45" s="15">
        <v>2100</v>
      </c>
      <c r="D45" s="10">
        <v>1612400</v>
      </c>
      <c r="E45" s="10">
        <v>0</v>
      </c>
      <c r="F45" s="10">
        <f t="shared" si="0"/>
        <v>1612400</v>
      </c>
      <c r="G45" s="4" t="s">
        <v>43</v>
      </c>
    </row>
    <row r="46" spans="1:7" x14ac:dyDescent="0.3">
      <c r="A46" s="28" t="s">
        <v>44</v>
      </c>
      <c r="B46" s="28"/>
      <c r="C46" s="15">
        <v>2110</v>
      </c>
      <c r="D46" s="10">
        <v>1321600</v>
      </c>
      <c r="E46" s="10">
        <v>0</v>
      </c>
      <c r="F46" s="10">
        <f t="shared" si="0"/>
        <v>1321600</v>
      </c>
      <c r="G46" s="4" t="s">
        <v>44</v>
      </c>
    </row>
    <row r="47" spans="1:7" x14ac:dyDescent="0.3">
      <c r="A47" s="28" t="s">
        <v>45</v>
      </c>
      <c r="B47" s="28"/>
      <c r="C47" s="15">
        <v>2111</v>
      </c>
      <c r="D47" s="10">
        <v>1321600</v>
      </c>
      <c r="E47" s="10">
        <v>0</v>
      </c>
      <c r="F47" s="10">
        <f t="shared" si="0"/>
        <v>1321600</v>
      </c>
      <c r="G47" s="4" t="s">
        <v>45</v>
      </c>
    </row>
    <row r="48" spans="1:7" x14ac:dyDescent="0.3">
      <c r="A48" s="28" t="s">
        <v>46</v>
      </c>
      <c r="B48" s="28"/>
      <c r="C48" s="15">
        <v>2112</v>
      </c>
      <c r="D48" s="10">
        <v>0</v>
      </c>
      <c r="E48" s="10">
        <v>0</v>
      </c>
      <c r="F48" s="10">
        <f t="shared" si="0"/>
        <v>0</v>
      </c>
      <c r="G48" s="4" t="s">
        <v>46</v>
      </c>
    </row>
    <row r="49" spans="1:7" x14ac:dyDescent="0.3">
      <c r="A49" s="28" t="s">
        <v>47</v>
      </c>
      <c r="B49" s="28"/>
      <c r="C49" s="15">
        <v>2120</v>
      </c>
      <c r="D49" s="10">
        <v>290800</v>
      </c>
      <c r="E49" s="10">
        <v>0</v>
      </c>
      <c r="F49" s="10">
        <f t="shared" si="0"/>
        <v>290800</v>
      </c>
      <c r="G49" s="4" t="s">
        <v>47</v>
      </c>
    </row>
    <row r="50" spans="1:7" x14ac:dyDescent="0.3">
      <c r="A50" s="28" t="s">
        <v>48</v>
      </c>
      <c r="B50" s="28"/>
      <c r="C50" s="15">
        <v>2200</v>
      </c>
      <c r="D50" s="10">
        <v>251800</v>
      </c>
      <c r="E50" s="10">
        <v>0</v>
      </c>
      <c r="F50" s="10">
        <f t="shared" si="0"/>
        <v>251800</v>
      </c>
      <c r="G50" s="4" t="s">
        <v>48</v>
      </c>
    </row>
    <row r="51" spans="1:7" x14ac:dyDescent="0.3">
      <c r="A51" s="28" t="s">
        <v>49</v>
      </c>
      <c r="B51" s="28"/>
      <c r="C51" s="15">
        <v>2210</v>
      </c>
      <c r="D51" s="10">
        <v>50500</v>
      </c>
      <c r="E51" s="10">
        <v>0</v>
      </c>
      <c r="F51" s="10">
        <f t="shared" si="0"/>
        <v>50500</v>
      </c>
      <c r="G51" s="4" t="s">
        <v>49</v>
      </c>
    </row>
    <row r="52" spans="1:7" x14ac:dyDescent="0.3">
      <c r="A52" s="28" t="s">
        <v>50</v>
      </c>
      <c r="B52" s="28"/>
      <c r="C52" s="15">
        <v>2220</v>
      </c>
      <c r="D52" s="10">
        <v>0</v>
      </c>
      <c r="E52" s="10">
        <v>0</v>
      </c>
      <c r="F52" s="10">
        <f t="shared" si="0"/>
        <v>0</v>
      </c>
      <c r="G52" s="4" t="s">
        <v>50</v>
      </c>
    </row>
    <row r="53" spans="1:7" x14ac:dyDescent="0.3">
      <c r="A53" s="28" t="s">
        <v>51</v>
      </c>
      <c r="B53" s="28"/>
      <c r="C53" s="15">
        <v>2230</v>
      </c>
      <c r="D53" s="10">
        <v>0</v>
      </c>
      <c r="E53" s="10">
        <v>0</v>
      </c>
      <c r="F53" s="10">
        <f t="shared" si="0"/>
        <v>0</v>
      </c>
      <c r="G53" s="4" t="s">
        <v>51</v>
      </c>
    </row>
    <row r="54" spans="1:7" x14ac:dyDescent="0.3">
      <c r="A54" s="28" t="s">
        <v>52</v>
      </c>
      <c r="B54" s="28"/>
      <c r="C54" s="15">
        <v>2240</v>
      </c>
      <c r="D54" s="10">
        <v>124600</v>
      </c>
      <c r="E54" s="10">
        <v>0</v>
      </c>
      <c r="F54" s="10">
        <f t="shared" si="0"/>
        <v>124600</v>
      </c>
      <c r="G54" s="4" t="s">
        <v>52</v>
      </c>
    </row>
    <row r="55" spans="1:7" x14ac:dyDescent="0.3">
      <c r="A55" s="28" t="s">
        <v>53</v>
      </c>
      <c r="B55" s="28"/>
      <c r="C55" s="15">
        <v>2250</v>
      </c>
      <c r="D55" s="10">
        <v>6800</v>
      </c>
      <c r="E55" s="10">
        <v>0</v>
      </c>
      <c r="F55" s="10">
        <f t="shared" si="0"/>
        <v>6800</v>
      </c>
      <c r="G55" s="4" t="s">
        <v>53</v>
      </c>
    </row>
    <row r="56" spans="1:7" x14ac:dyDescent="0.3">
      <c r="A56" s="28" t="s">
        <v>54</v>
      </c>
      <c r="B56" s="28"/>
      <c r="C56" s="15">
        <v>2260</v>
      </c>
      <c r="D56" s="10">
        <v>0</v>
      </c>
      <c r="E56" s="10">
        <v>0</v>
      </c>
      <c r="F56" s="10">
        <f t="shared" si="0"/>
        <v>0</v>
      </c>
      <c r="G56" s="4" t="s">
        <v>54</v>
      </c>
    </row>
    <row r="57" spans="1:7" x14ac:dyDescent="0.3">
      <c r="A57" s="28" t="s">
        <v>55</v>
      </c>
      <c r="B57" s="28"/>
      <c r="C57" s="15">
        <v>2270</v>
      </c>
      <c r="D57" s="10">
        <v>59900</v>
      </c>
      <c r="E57" s="10">
        <v>0</v>
      </c>
      <c r="F57" s="10">
        <f t="shared" si="0"/>
        <v>59900</v>
      </c>
      <c r="G57" s="4" t="s">
        <v>55</v>
      </c>
    </row>
    <row r="58" spans="1:7" x14ac:dyDescent="0.3">
      <c r="A58" s="28" t="s">
        <v>56</v>
      </c>
      <c r="B58" s="28"/>
      <c r="C58" s="15">
        <v>2271</v>
      </c>
      <c r="D58" s="10">
        <v>36100</v>
      </c>
      <c r="E58" s="10">
        <v>0</v>
      </c>
      <c r="F58" s="10">
        <f t="shared" si="0"/>
        <v>36100</v>
      </c>
      <c r="G58" s="4" t="s">
        <v>56</v>
      </c>
    </row>
    <row r="59" spans="1:7" x14ac:dyDescent="0.3">
      <c r="A59" s="28" t="s">
        <v>57</v>
      </c>
      <c r="B59" s="28"/>
      <c r="C59" s="15">
        <v>2272</v>
      </c>
      <c r="D59" s="10">
        <v>2600</v>
      </c>
      <c r="E59" s="10">
        <v>0</v>
      </c>
      <c r="F59" s="10">
        <f t="shared" si="0"/>
        <v>2600</v>
      </c>
      <c r="G59" s="4" t="s">
        <v>57</v>
      </c>
    </row>
    <row r="60" spans="1:7" x14ac:dyDescent="0.3">
      <c r="A60" s="28" t="s">
        <v>58</v>
      </c>
      <c r="B60" s="28"/>
      <c r="C60" s="15">
        <v>2273</v>
      </c>
      <c r="D60" s="10">
        <v>21200</v>
      </c>
      <c r="E60" s="10">
        <v>0</v>
      </c>
      <c r="F60" s="10">
        <f t="shared" si="0"/>
        <v>21200</v>
      </c>
      <c r="G60" s="4" t="s">
        <v>58</v>
      </c>
    </row>
    <row r="61" spans="1:7" x14ac:dyDescent="0.3">
      <c r="A61" s="28" t="s">
        <v>59</v>
      </c>
      <c r="B61" s="28"/>
      <c r="C61" s="15">
        <v>2274</v>
      </c>
      <c r="D61" s="10">
        <v>0</v>
      </c>
      <c r="E61" s="10">
        <v>0</v>
      </c>
      <c r="F61" s="10">
        <f t="shared" si="0"/>
        <v>0</v>
      </c>
      <c r="G61" s="4" t="s">
        <v>59</v>
      </c>
    </row>
    <row r="62" spans="1:7" x14ac:dyDescent="0.3">
      <c r="A62" s="28" t="s">
        <v>60</v>
      </c>
      <c r="B62" s="28"/>
      <c r="C62" s="15">
        <v>2275</v>
      </c>
      <c r="D62" s="10">
        <v>0</v>
      </c>
      <c r="E62" s="10">
        <v>0</v>
      </c>
      <c r="F62" s="10">
        <f t="shared" si="0"/>
        <v>0</v>
      </c>
      <c r="G62" s="4" t="s">
        <v>60</v>
      </c>
    </row>
    <row r="63" spans="1:7" x14ac:dyDescent="0.3">
      <c r="A63" s="28" t="s">
        <v>61</v>
      </c>
      <c r="B63" s="28"/>
      <c r="C63" s="15">
        <v>2276</v>
      </c>
      <c r="D63" s="10">
        <v>0</v>
      </c>
      <c r="E63" s="10">
        <v>0</v>
      </c>
      <c r="F63" s="10">
        <f t="shared" si="0"/>
        <v>0</v>
      </c>
      <c r="G63" s="4" t="s">
        <v>61</v>
      </c>
    </row>
    <row r="64" spans="1:7" ht="24.6" x14ac:dyDescent="0.3">
      <c r="A64" s="28" t="s">
        <v>62</v>
      </c>
      <c r="B64" s="28"/>
      <c r="C64" s="15">
        <v>2280</v>
      </c>
      <c r="D64" s="10">
        <v>10000</v>
      </c>
      <c r="E64" s="10">
        <v>0</v>
      </c>
      <c r="F64" s="10">
        <f t="shared" si="0"/>
        <v>10000</v>
      </c>
      <c r="G64" s="4" t="s">
        <v>62</v>
      </c>
    </row>
    <row r="65" spans="1:7" ht="24.6" x14ac:dyDescent="0.3">
      <c r="A65" s="28" t="s">
        <v>63</v>
      </c>
      <c r="B65" s="28"/>
      <c r="C65" s="15">
        <v>2281</v>
      </c>
      <c r="D65" s="10">
        <v>0</v>
      </c>
      <c r="E65" s="10">
        <v>0</v>
      </c>
      <c r="F65" s="10">
        <f t="shared" si="0"/>
        <v>0</v>
      </c>
      <c r="G65" s="4" t="s">
        <v>63</v>
      </c>
    </row>
    <row r="66" spans="1:7" ht="24.6" x14ac:dyDescent="0.3">
      <c r="A66" s="28" t="s">
        <v>64</v>
      </c>
      <c r="B66" s="28"/>
      <c r="C66" s="15">
        <v>2282</v>
      </c>
      <c r="D66" s="10">
        <v>10000</v>
      </c>
      <c r="E66" s="10">
        <v>0</v>
      </c>
      <c r="F66" s="10">
        <f t="shared" si="0"/>
        <v>10000</v>
      </c>
      <c r="G66" s="4" t="s">
        <v>64</v>
      </c>
    </row>
    <row r="67" spans="1:7" x14ac:dyDescent="0.3">
      <c r="A67" s="28" t="s">
        <v>65</v>
      </c>
      <c r="B67" s="28"/>
      <c r="C67" s="15">
        <v>2400</v>
      </c>
      <c r="D67" s="10">
        <v>0</v>
      </c>
      <c r="E67" s="10">
        <v>0</v>
      </c>
      <c r="F67" s="10">
        <f t="shared" si="0"/>
        <v>0</v>
      </c>
      <c r="G67" s="4" t="s">
        <v>65</v>
      </c>
    </row>
    <row r="68" spans="1:7" x14ac:dyDescent="0.3">
      <c r="A68" s="28" t="s">
        <v>66</v>
      </c>
      <c r="B68" s="28"/>
      <c r="C68" s="15">
        <v>2410</v>
      </c>
      <c r="D68" s="10">
        <v>0</v>
      </c>
      <c r="E68" s="10">
        <v>0</v>
      </c>
      <c r="F68" s="10">
        <f t="shared" si="0"/>
        <v>0</v>
      </c>
      <c r="G68" s="4" t="s">
        <v>66</v>
      </c>
    </row>
    <row r="69" spans="1:7" x14ac:dyDescent="0.3">
      <c r="A69" s="28" t="s">
        <v>67</v>
      </c>
      <c r="B69" s="28"/>
      <c r="C69" s="15">
        <v>2420</v>
      </c>
      <c r="D69" s="10">
        <v>0</v>
      </c>
      <c r="E69" s="10">
        <v>0</v>
      </c>
      <c r="F69" s="10">
        <f t="shared" si="0"/>
        <v>0</v>
      </c>
      <c r="G69" s="4" t="s">
        <v>67</v>
      </c>
    </row>
    <row r="70" spans="1:7" x14ac:dyDescent="0.3">
      <c r="A70" s="28" t="s">
        <v>68</v>
      </c>
      <c r="B70" s="28"/>
      <c r="C70" s="15">
        <v>2600</v>
      </c>
      <c r="D70" s="10">
        <v>0</v>
      </c>
      <c r="E70" s="10">
        <v>0</v>
      </c>
      <c r="F70" s="10">
        <f t="shared" si="0"/>
        <v>0</v>
      </c>
      <c r="G70" s="4" t="s">
        <v>68</v>
      </c>
    </row>
    <row r="71" spans="1:7" x14ac:dyDescent="0.3">
      <c r="A71" s="28" t="s">
        <v>69</v>
      </c>
      <c r="B71" s="28"/>
      <c r="C71" s="15">
        <v>2610</v>
      </c>
      <c r="D71" s="10">
        <v>0</v>
      </c>
      <c r="E71" s="10">
        <v>0</v>
      </c>
      <c r="F71" s="10">
        <f t="shared" si="0"/>
        <v>0</v>
      </c>
      <c r="G71" s="4" t="s">
        <v>69</v>
      </c>
    </row>
    <row r="72" spans="1:7" x14ac:dyDescent="0.3">
      <c r="A72" s="28" t="s">
        <v>70</v>
      </c>
      <c r="B72" s="28"/>
      <c r="C72" s="15">
        <v>2620</v>
      </c>
      <c r="D72" s="10">
        <v>0</v>
      </c>
      <c r="E72" s="10">
        <v>0</v>
      </c>
      <c r="F72" s="10">
        <f t="shared" si="0"/>
        <v>0</v>
      </c>
      <c r="G72" s="4" t="s">
        <v>70</v>
      </c>
    </row>
    <row r="73" spans="1:7" ht="24.6" x14ac:dyDescent="0.3">
      <c r="A73" s="28" t="s">
        <v>71</v>
      </c>
      <c r="B73" s="28"/>
      <c r="C73" s="15">
        <v>2630</v>
      </c>
      <c r="D73" s="10">
        <v>0</v>
      </c>
      <c r="E73" s="10">
        <v>0</v>
      </c>
      <c r="F73" s="10">
        <f t="shared" si="0"/>
        <v>0</v>
      </c>
      <c r="G73" s="4" t="s">
        <v>71</v>
      </c>
    </row>
    <row r="74" spans="1:7" x14ac:dyDescent="0.3">
      <c r="A74" s="28" t="s">
        <v>72</v>
      </c>
      <c r="B74" s="28"/>
      <c r="C74" s="15">
        <v>2700</v>
      </c>
      <c r="D74" s="10">
        <v>0</v>
      </c>
      <c r="E74" s="10">
        <v>0</v>
      </c>
      <c r="F74" s="10">
        <f t="shared" si="0"/>
        <v>0</v>
      </c>
      <c r="G74" s="4" t="s">
        <v>72</v>
      </c>
    </row>
    <row r="75" spans="1:7" x14ac:dyDescent="0.3">
      <c r="A75" s="28" t="s">
        <v>73</v>
      </c>
      <c r="B75" s="28"/>
      <c r="C75" s="15">
        <v>2710</v>
      </c>
      <c r="D75" s="10">
        <v>0</v>
      </c>
      <c r="E75" s="10">
        <v>0</v>
      </c>
      <c r="F75" s="10">
        <f t="shared" si="0"/>
        <v>0</v>
      </c>
      <c r="G75" s="4" t="s">
        <v>73</v>
      </c>
    </row>
    <row r="76" spans="1:7" x14ac:dyDescent="0.3">
      <c r="A76" s="28" t="s">
        <v>74</v>
      </c>
      <c r="B76" s="28"/>
      <c r="C76" s="15">
        <v>2720</v>
      </c>
      <c r="D76" s="10">
        <v>0</v>
      </c>
      <c r="E76" s="10">
        <v>0</v>
      </c>
      <c r="F76" s="10">
        <f t="shared" ref="F76:F107" si="1">SUM(D76:E76)</f>
        <v>0</v>
      </c>
      <c r="G76" s="4" t="s">
        <v>74</v>
      </c>
    </row>
    <row r="77" spans="1:7" x14ac:dyDescent="0.3">
      <c r="A77" s="28" t="s">
        <v>75</v>
      </c>
      <c r="B77" s="28"/>
      <c r="C77" s="15">
        <v>2730</v>
      </c>
      <c r="D77" s="10">
        <v>0</v>
      </c>
      <c r="E77" s="10">
        <v>0</v>
      </c>
      <c r="F77" s="10">
        <f t="shared" si="1"/>
        <v>0</v>
      </c>
      <c r="G77" s="4" t="s">
        <v>75</v>
      </c>
    </row>
    <row r="78" spans="1:7" x14ac:dyDescent="0.3">
      <c r="A78" s="28" t="s">
        <v>76</v>
      </c>
      <c r="B78" s="28"/>
      <c r="C78" s="15">
        <v>2800</v>
      </c>
      <c r="D78" s="10">
        <v>10000</v>
      </c>
      <c r="E78" s="10">
        <v>0</v>
      </c>
      <c r="F78" s="10">
        <f t="shared" si="1"/>
        <v>10000</v>
      </c>
      <c r="G78" s="4" t="s">
        <v>76</v>
      </c>
    </row>
    <row r="79" spans="1:7" x14ac:dyDescent="0.3">
      <c r="A79" s="28" t="s">
        <v>77</v>
      </c>
      <c r="B79" s="28"/>
      <c r="C79" s="15">
        <v>3000</v>
      </c>
      <c r="D79" s="10">
        <v>0</v>
      </c>
      <c r="E79" s="10">
        <v>0</v>
      </c>
      <c r="F79" s="10">
        <f t="shared" si="1"/>
        <v>0</v>
      </c>
      <c r="G79" s="4" t="s">
        <v>77</v>
      </c>
    </row>
    <row r="80" spans="1:7" x14ac:dyDescent="0.3">
      <c r="A80" s="28" t="s">
        <v>78</v>
      </c>
      <c r="B80" s="28"/>
      <c r="C80" s="15">
        <v>3100</v>
      </c>
      <c r="D80" s="10">
        <v>0</v>
      </c>
      <c r="E80" s="10">
        <v>0</v>
      </c>
      <c r="F80" s="10">
        <f t="shared" si="1"/>
        <v>0</v>
      </c>
      <c r="G80" s="4" t="s">
        <v>78</v>
      </c>
    </row>
    <row r="81" spans="1:7" x14ac:dyDescent="0.3">
      <c r="A81" s="28" t="s">
        <v>79</v>
      </c>
      <c r="B81" s="28"/>
      <c r="C81" s="15">
        <v>3110</v>
      </c>
      <c r="D81" s="10">
        <v>0</v>
      </c>
      <c r="E81" s="10">
        <v>0</v>
      </c>
      <c r="F81" s="10">
        <f t="shared" si="1"/>
        <v>0</v>
      </c>
      <c r="G81" s="4" t="s">
        <v>79</v>
      </c>
    </row>
    <row r="82" spans="1:7" x14ac:dyDescent="0.3">
      <c r="A82" s="28" t="s">
        <v>80</v>
      </c>
      <c r="B82" s="28"/>
      <c r="C82" s="15">
        <v>3120</v>
      </c>
      <c r="D82" s="10">
        <v>0</v>
      </c>
      <c r="E82" s="10">
        <v>0</v>
      </c>
      <c r="F82" s="10">
        <f t="shared" si="1"/>
        <v>0</v>
      </c>
      <c r="G82" s="4" t="s">
        <v>80</v>
      </c>
    </row>
    <row r="83" spans="1:7" x14ac:dyDescent="0.3">
      <c r="A83" s="28" t="s">
        <v>81</v>
      </c>
      <c r="B83" s="28"/>
      <c r="C83" s="15">
        <v>3121</v>
      </c>
      <c r="D83" s="10">
        <v>0</v>
      </c>
      <c r="E83" s="10">
        <v>0</v>
      </c>
      <c r="F83" s="10">
        <f t="shared" si="1"/>
        <v>0</v>
      </c>
      <c r="G83" s="4" t="s">
        <v>81</v>
      </c>
    </row>
    <row r="84" spans="1:7" x14ac:dyDescent="0.3">
      <c r="A84" s="28" t="s">
        <v>82</v>
      </c>
      <c r="B84" s="28"/>
      <c r="C84" s="15">
        <v>3122</v>
      </c>
      <c r="D84" s="10">
        <v>0</v>
      </c>
      <c r="E84" s="10">
        <v>0</v>
      </c>
      <c r="F84" s="10">
        <f t="shared" si="1"/>
        <v>0</v>
      </c>
      <c r="G84" s="4" t="s">
        <v>82</v>
      </c>
    </row>
    <row r="85" spans="1:7" x14ac:dyDescent="0.3">
      <c r="A85" s="28" t="s">
        <v>83</v>
      </c>
      <c r="B85" s="28"/>
      <c r="C85" s="15">
        <v>3130</v>
      </c>
      <c r="D85" s="10">
        <v>0</v>
      </c>
      <c r="E85" s="10">
        <v>0</v>
      </c>
      <c r="F85" s="10">
        <f t="shared" si="1"/>
        <v>0</v>
      </c>
      <c r="G85" s="4" t="s">
        <v>83</v>
      </c>
    </row>
    <row r="86" spans="1:7" x14ac:dyDescent="0.3">
      <c r="A86" s="28" t="s">
        <v>84</v>
      </c>
      <c r="B86" s="28"/>
      <c r="C86" s="15">
        <v>3131</v>
      </c>
      <c r="D86" s="10">
        <v>0</v>
      </c>
      <c r="E86" s="10">
        <v>0</v>
      </c>
      <c r="F86" s="10">
        <f t="shared" si="1"/>
        <v>0</v>
      </c>
      <c r="G86" s="4" t="s">
        <v>84</v>
      </c>
    </row>
    <row r="87" spans="1:7" x14ac:dyDescent="0.3">
      <c r="A87" s="28" t="s">
        <v>85</v>
      </c>
      <c r="B87" s="28"/>
      <c r="C87" s="15">
        <v>3132</v>
      </c>
      <c r="D87" s="10">
        <v>0</v>
      </c>
      <c r="E87" s="10">
        <v>0</v>
      </c>
      <c r="F87" s="10">
        <f t="shared" si="1"/>
        <v>0</v>
      </c>
      <c r="G87" s="4" t="s">
        <v>85</v>
      </c>
    </row>
    <row r="88" spans="1:7" x14ac:dyDescent="0.3">
      <c r="A88" s="28" t="s">
        <v>86</v>
      </c>
      <c r="B88" s="28"/>
      <c r="C88" s="15">
        <v>3140</v>
      </c>
      <c r="D88" s="10">
        <v>0</v>
      </c>
      <c r="E88" s="10">
        <v>0</v>
      </c>
      <c r="F88" s="10">
        <f t="shared" si="1"/>
        <v>0</v>
      </c>
      <c r="G88" s="4" t="s">
        <v>86</v>
      </c>
    </row>
    <row r="89" spans="1:7" x14ac:dyDescent="0.3">
      <c r="A89" s="28" t="s">
        <v>87</v>
      </c>
      <c r="B89" s="28"/>
      <c r="C89" s="15">
        <v>3141</v>
      </c>
      <c r="D89" s="10">
        <v>0</v>
      </c>
      <c r="E89" s="10">
        <v>0</v>
      </c>
      <c r="F89" s="10">
        <f t="shared" si="1"/>
        <v>0</v>
      </c>
      <c r="G89" s="4" t="s">
        <v>87</v>
      </c>
    </row>
    <row r="90" spans="1:7" x14ac:dyDescent="0.3">
      <c r="A90" s="28" t="s">
        <v>88</v>
      </c>
      <c r="B90" s="28"/>
      <c r="C90" s="15">
        <v>3142</v>
      </c>
      <c r="D90" s="10">
        <v>0</v>
      </c>
      <c r="E90" s="10">
        <v>0</v>
      </c>
      <c r="F90" s="10">
        <f t="shared" si="1"/>
        <v>0</v>
      </c>
      <c r="G90" s="4" t="s">
        <v>88</v>
      </c>
    </row>
    <row r="91" spans="1:7" x14ac:dyDescent="0.3">
      <c r="A91" s="28" t="s">
        <v>89</v>
      </c>
      <c r="B91" s="28"/>
      <c r="C91" s="15">
        <v>3143</v>
      </c>
      <c r="D91" s="10">
        <v>0</v>
      </c>
      <c r="E91" s="10">
        <v>0</v>
      </c>
      <c r="F91" s="10">
        <f t="shared" si="1"/>
        <v>0</v>
      </c>
      <c r="G91" s="4" t="s">
        <v>89</v>
      </c>
    </row>
    <row r="92" spans="1:7" x14ac:dyDescent="0.3">
      <c r="A92" s="28" t="s">
        <v>90</v>
      </c>
      <c r="B92" s="28"/>
      <c r="C92" s="15">
        <v>3150</v>
      </c>
      <c r="D92" s="10">
        <v>0</v>
      </c>
      <c r="E92" s="10">
        <v>0</v>
      </c>
      <c r="F92" s="10">
        <f t="shared" si="1"/>
        <v>0</v>
      </c>
      <c r="G92" s="4" t="s">
        <v>90</v>
      </c>
    </row>
    <row r="93" spans="1:7" x14ac:dyDescent="0.3">
      <c r="A93" s="28" t="s">
        <v>91</v>
      </c>
      <c r="B93" s="28"/>
      <c r="C93" s="15">
        <v>3160</v>
      </c>
      <c r="D93" s="10">
        <v>0</v>
      </c>
      <c r="E93" s="10">
        <v>0</v>
      </c>
      <c r="F93" s="10">
        <f t="shared" si="1"/>
        <v>0</v>
      </c>
      <c r="G93" s="4" t="s">
        <v>91</v>
      </c>
    </row>
    <row r="94" spans="1:7" x14ac:dyDescent="0.3">
      <c r="A94" s="28" t="s">
        <v>92</v>
      </c>
      <c r="B94" s="28"/>
      <c r="C94" s="15">
        <v>3200</v>
      </c>
      <c r="D94" s="10">
        <v>0</v>
      </c>
      <c r="E94" s="10">
        <v>0</v>
      </c>
      <c r="F94" s="10">
        <f t="shared" si="1"/>
        <v>0</v>
      </c>
      <c r="G94" s="4" t="s">
        <v>92</v>
      </c>
    </row>
    <row r="95" spans="1:7" x14ac:dyDescent="0.3">
      <c r="A95" s="28" t="s">
        <v>93</v>
      </c>
      <c r="B95" s="28"/>
      <c r="C95" s="15">
        <v>3210</v>
      </c>
      <c r="D95" s="10">
        <v>0</v>
      </c>
      <c r="E95" s="10">
        <v>0</v>
      </c>
      <c r="F95" s="10">
        <f t="shared" si="1"/>
        <v>0</v>
      </c>
      <c r="G95" s="4" t="s">
        <v>93</v>
      </c>
    </row>
    <row r="96" spans="1:7" x14ac:dyDescent="0.3">
      <c r="A96" s="28" t="s">
        <v>94</v>
      </c>
      <c r="B96" s="28"/>
      <c r="C96" s="15">
        <v>3220</v>
      </c>
      <c r="D96" s="10">
        <v>0</v>
      </c>
      <c r="E96" s="10">
        <v>0</v>
      </c>
      <c r="F96" s="10">
        <f t="shared" si="1"/>
        <v>0</v>
      </c>
      <c r="G96" s="4" t="s">
        <v>94</v>
      </c>
    </row>
    <row r="97" spans="1:7" ht="24.6" x14ac:dyDescent="0.3">
      <c r="A97" s="28" t="s">
        <v>95</v>
      </c>
      <c r="B97" s="28"/>
      <c r="C97" s="15">
        <v>3230</v>
      </c>
      <c r="D97" s="10">
        <v>0</v>
      </c>
      <c r="E97" s="10">
        <v>0</v>
      </c>
      <c r="F97" s="10">
        <f t="shared" si="1"/>
        <v>0</v>
      </c>
      <c r="G97" s="4" t="s">
        <v>95</v>
      </c>
    </row>
    <row r="98" spans="1:7" x14ac:dyDescent="0.3">
      <c r="A98" s="28" t="s">
        <v>96</v>
      </c>
      <c r="B98" s="28"/>
      <c r="C98" s="15">
        <v>3240</v>
      </c>
      <c r="D98" s="10">
        <v>0</v>
      </c>
      <c r="E98" s="10">
        <v>0</v>
      </c>
      <c r="F98" s="10">
        <f t="shared" si="1"/>
        <v>0</v>
      </c>
      <c r="G98" s="4" t="s">
        <v>96</v>
      </c>
    </row>
    <row r="99" spans="1:7" x14ac:dyDescent="0.3">
      <c r="A99" s="28" t="s">
        <v>97</v>
      </c>
      <c r="B99" s="28"/>
      <c r="C99" s="15">
        <v>4110</v>
      </c>
      <c r="D99" s="10">
        <v>0</v>
      </c>
      <c r="E99" s="10">
        <v>0</v>
      </c>
      <c r="F99" s="10">
        <f t="shared" si="1"/>
        <v>0</v>
      </c>
      <c r="G99" s="4" t="s">
        <v>97</v>
      </c>
    </row>
    <row r="100" spans="1:7" x14ac:dyDescent="0.3">
      <c r="A100" s="28" t="s">
        <v>98</v>
      </c>
      <c r="B100" s="28"/>
      <c r="C100" s="15">
        <v>4111</v>
      </c>
      <c r="D100" s="10">
        <v>0</v>
      </c>
      <c r="E100" s="10">
        <v>0</v>
      </c>
      <c r="F100" s="10">
        <f t="shared" si="1"/>
        <v>0</v>
      </c>
      <c r="G100" s="4" t="s">
        <v>98</v>
      </c>
    </row>
    <row r="101" spans="1:7" x14ac:dyDescent="0.3">
      <c r="A101" s="28" t="s">
        <v>99</v>
      </c>
      <c r="B101" s="28"/>
      <c r="C101" s="15">
        <v>4112</v>
      </c>
      <c r="D101" s="10">
        <v>0</v>
      </c>
      <c r="E101" s="10">
        <v>0</v>
      </c>
      <c r="F101" s="10">
        <f t="shared" si="1"/>
        <v>0</v>
      </c>
      <c r="G101" s="4" t="s">
        <v>99</v>
      </c>
    </row>
    <row r="102" spans="1:7" x14ac:dyDescent="0.3">
      <c r="A102" s="28" t="s">
        <v>100</v>
      </c>
      <c r="B102" s="28"/>
      <c r="C102" s="15">
        <v>4113</v>
      </c>
      <c r="D102" s="10">
        <v>0</v>
      </c>
      <c r="E102" s="10">
        <v>0</v>
      </c>
      <c r="F102" s="10">
        <f t="shared" si="1"/>
        <v>0</v>
      </c>
      <c r="G102" s="4" t="s">
        <v>100</v>
      </c>
    </row>
    <row r="103" spans="1:7" x14ac:dyDescent="0.3">
      <c r="A103" s="28" t="s">
        <v>101</v>
      </c>
      <c r="B103" s="28"/>
      <c r="C103" s="15">
        <v>4210</v>
      </c>
      <c r="D103" s="10">
        <v>0</v>
      </c>
      <c r="E103" s="10">
        <v>0</v>
      </c>
      <c r="F103" s="10">
        <f t="shared" si="1"/>
        <v>0</v>
      </c>
      <c r="G103" s="4" t="s">
        <v>101</v>
      </c>
    </row>
    <row r="104" spans="1:7" x14ac:dyDescent="0.3">
      <c r="A104" s="28" t="s">
        <v>102</v>
      </c>
      <c r="B104" s="28"/>
      <c r="C104" s="15">
        <v>9000</v>
      </c>
      <c r="D104" s="10">
        <v>0</v>
      </c>
      <c r="E104" s="10">
        <v>0</v>
      </c>
      <c r="F104" s="10">
        <f t="shared" si="1"/>
        <v>0</v>
      </c>
      <c r="G104" s="4" t="s">
        <v>102</v>
      </c>
    </row>
    <row r="107" spans="1:7" ht="25.5" customHeight="1" x14ac:dyDescent="0.3">
      <c r="A107" s="29" t="s">
        <v>105</v>
      </c>
      <c r="B107" s="29"/>
      <c r="D107" s="5"/>
      <c r="F107" s="5" t="s">
        <v>103</v>
      </c>
    </row>
    <row r="108" spans="1:7" x14ac:dyDescent="0.3">
      <c r="D108" s="16" t="s">
        <v>107</v>
      </c>
      <c r="F108" s="16" t="s">
        <v>108</v>
      </c>
    </row>
    <row r="109" spans="1:7" ht="25.5" customHeight="1" x14ac:dyDescent="0.3">
      <c r="A109" s="29" t="s">
        <v>106</v>
      </c>
      <c r="B109" s="29"/>
      <c r="D109" s="5"/>
      <c r="F109" s="5" t="s">
        <v>104</v>
      </c>
    </row>
    <row r="110" spans="1:7" x14ac:dyDescent="0.3">
      <c r="D110" s="16" t="s">
        <v>107</v>
      </c>
      <c r="F110" s="16" t="s">
        <v>108</v>
      </c>
    </row>
    <row r="111" spans="1:7" x14ac:dyDescent="0.3">
      <c r="A111" t="s">
        <v>109</v>
      </c>
      <c r="B111" s="5" t="s">
        <v>110</v>
      </c>
    </row>
    <row r="112" spans="1:7" x14ac:dyDescent="0.3">
      <c r="B112" s="1" t="s">
        <v>111</v>
      </c>
    </row>
    <row r="114" spans="1:6" ht="23.25" customHeight="1" x14ac:dyDescent="0.3">
      <c r="A114" s="21" t="s">
        <v>113</v>
      </c>
      <c r="B114" s="21"/>
      <c r="C114" s="21"/>
      <c r="D114" s="21"/>
      <c r="E114" s="21"/>
      <c r="F114" s="21"/>
    </row>
    <row r="115" spans="1:6" ht="23.25" customHeight="1" x14ac:dyDescent="0.3">
      <c r="A115" s="21" t="s">
        <v>114</v>
      </c>
      <c r="B115" s="21"/>
      <c r="C115" s="21"/>
      <c r="D115" s="21"/>
      <c r="E115" s="21"/>
      <c r="F115" s="21"/>
    </row>
  </sheetData>
  <mergeCells count="108">
    <mergeCell ref="C13:F13"/>
    <mergeCell ref="A14:F14"/>
    <mergeCell ref="C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41:B42"/>
    <mergeCell ref="A43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15:F115"/>
    <mergeCell ref="D3:F3"/>
    <mergeCell ref="D5:F5"/>
    <mergeCell ref="D7:F7"/>
    <mergeCell ref="A102:B102"/>
    <mergeCell ref="A103:B103"/>
    <mergeCell ref="A104:B104"/>
    <mergeCell ref="A107:B107"/>
    <mergeCell ref="A109:B109"/>
    <mergeCell ref="A114:F114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</mergeCells>
  <pageMargins left="0.7" right="0.7" top="0.5" bottom="0.5" header="0.3" footer="0.3"/>
  <pageSetup paperSize="9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00B32-CF43-4E64-8250-0ECFE5BA6A97}">
  <sheetPr>
    <pageSetUpPr fitToPage="1"/>
  </sheetPr>
  <dimension ref="A1:J115"/>
  <sheetViews>
    <sheetView topLeftCell="A37" workbookViewId="0"/>
  </sheetViews>
  <sheetFormatPr defaultRowHeight="13.8" x14ac:dyDescent="0.3"/>
  <cols>
    <col min="1" max="1" width="30.77734375" customWidth="1"/>
    <col min="2" max="2" width="23.77734375" customWidth="1"/>
    <col min="3" max="3" width="8.77734375" customWidth="1"/>
    <col min="4" max="5" width="16.77734375" customWidth="1"/>
    <col min="6" max="6" width="20.109375" customWidth="1"/>
    <col min="7" max="7" width="53.77734375" customWidth="1"/>
  </cols>
  <sheetData>
    <row r="1" spans="1:10" ht="39.75" customHeight="1" x14ac:dyDescent="0.3">
      <c r="D1" s="43" t="s">
        <v>0</v>
      </c>
      <c r="E1" s="44"/>
      <c r="F1" s="44"/>
    </row>
    <row r="2" spans="1:10" ht="23.25" customHeight="1" x14ac:dyDescent="0.3">
      <c r="B2" s="45" t="s">
        <v>135</v>
      </c>
      <c r="C2" s="44"/>
      <c r="D2" s="44"/>
      <c r="E2" s="44"/>
      <c r="F2" s="44"/>
    </row>
    <row r="3" spans="1:10" ht="13.05" customHeight="1" x14ac:dyDescent="0.3">
      <c r="B3" s="19"/>
      <c r="C3" s="20"/>
      <c r="D3" s="22" t="s">
        <v>115</v>
      </c>
      <c r="E3" s="23"/>
      <c r="F3" s="23"/>
    </row>
    <row r="4" spans="1:10" ht="25.05" customHeight="1" x14ac:dyDescent="0.3">
      <c r="D4" s="47" t="s">
        <v>3</v>
      </c>
      <c r="E4" s="47"/>
      <c r="F4" s="47"/>
      <c r="J4" s="2"/>
    </row>
    <row r="5" spans="1:10" ht="13.05" customHeight="1" x14ac:dyDescent="0.3">
      <c r="D5" s="24" t="s">
        <v>116</v>
      </c>
      <c r="E5" s="25"/>
      <c r="F5" s="25"/>
      <c r="J5" s="2"/>
    </row>
    <row r="6" spans="1:10" ht="19.95" customHeight="1" x14ac:dyDescent="0.3">
      <c r="D6" s="48" t="s">
        <v>4</v>
      </c>
      <c r="E6" s="48"/>
      <c r="F6" s="48"/>
      <c r="J6" s="2"/>
    </row>
    <row r="7" spans="1:10" ht="13.05" customHeight="1" x14ac:dyDescent="0.3">
      <c r="D7" s="26" t="s">
        <v>117</v>
      </c>
      <c r="E7" s="27"/>
      <c r="F7" s="27"/>
      <c r="J7" s="2"/>
    </row>
    <row r="8" spans="1:10" ht="19.95" customHeight="1" x14ac:dyDescent="0.3">
      <c r="D8" s="46">
        <v>43833</v>
      </c>
      <c r="E8" s="46"/>
      <c r="F8" s="46"/>
    </row>
    <row r="9" spans="1:10" x14ac:dyDescent="0.3">
      <c r="D9" s="1" t="s">
        <v>2</v>
      </c>
    </row>
    <row r="10" spans="1:10" ht="21" x14ac:dyDescent="0.4">
      <c r="A10" s="40" t="s">
        <v>5</v>
      </c>
      <c r="B10" s="41"/>
      <c r="C10" s="41"/>
      <c r="D10" s="41"/>
      <c r="E10" s="41"/>
      <c r="F10" s="41"/>
    </row>
    <row r="12" spans="1:10" x14ac:dyDescent="0.3">
      <c r="A12" s="39" t="s">
        <v>6</v>
      </c>
      <c r="B12" s="39"/>
      <c r="C12" s="39"/>
      <c r="D12" s="39"/>
      <c r="E12" s="39"/>
      <c r="F12" s="39"/>
    </row>
    <row r="13" spans="1:10" x14ac:dyDescent="0.3">
      <c r="A13" s="3"/>
      <c r="B13" s="3"/>
      <c r="C13" s="36" t="s">
        <v>7</v>
      </c>
      <c r="D13" s="36"/>
      <c r="E13" s="36"/>
      <c r="F13" s="36"/>
    </row>
    <row r="14" spans="1:10" x14ac:dyDescent="0.3">
      <c r="A14" s="39" t="s">
        <v>8</v>
      </c>
      <c r="B14" s="39"/>
      <c r="C14" s="39"/>
      <c r="D14" s="39"/>
      <c r="E14" s="39"/>
      <c r="F14" s="39"/>
    </row>
    <row r="15" spans="1:10" x14ac:dyDescent="0.3">
      <c r="A15" s="3"/>
      <c r="B15" s="3"/>
      <c r="C15" s="36" t="s">
        <v>9</v>
      </c>
      <c r="D15" s="36"/>
      <c r="E15" s="36"/>
      <c r="F15" s="36"/>
    </row>
    <row r="16" spans="1:10" x14ac:dyDescent="0.3">
      <c r="A16" s="3" t="s">
        <v>10</v>
      </c>
      <c r="B16" s="3"/>
      <c r="C16" s="3"/>
      <c r="D16" s="3"/>
      <c r="E16" s="3"/>
      <c r="F16" s="3"/>
    </row>
    <row r="17" spans="1:6" ht="30" customHeight="1" x14ac:dyDescent="0.3">
      <c r="A17" s="37" t="s">
        <v>11</v>
      </c>
      <c r="B17" s="37"/>
      <c r="C17" s="42" t="s">
        <v>12</v>
      </c>
      <c r="D17" s="42"/>
      <c r="E17" s="42"/>
      <c r="F17" s="42"/>
    </row>
    <row r="18" spans="1:6" ht="30.75" customHeight="1" x14ac:dyDescent="0.3">
      <c r="A18" s="37" t="s">
        <v>13</v>
      </c>
      <c r="B18" s="37"/>
      <c r="C18" s="36"/>
      <c r="D18" s="36"/>
      <c r="E18" s="36"/>
      <c r="F18" s="36"/>
    </row>
    <row r="19" spans="1:6" ht="45" customHeight="1" x14ac:dyDescent="0.3">
      <c r="A19" s="37" t="s">
        <v>14</v>
      </c>
      <c r="B19" s="37"/>
      <c r="C19" s="36" t="s">
        <v>136</v>
      </c>
      <c r="D19" s="36"/>
      <c r="E19" s="36"/>
      <c r="F19" s="36"/>
    </row>
    <row r="20" spans="1:6" ht="13.05" customHeight="1" x14ac:dyDescent="0.3">
      <c r="A20" s="3"/>
      <c r="B20" s="3"/>
      <c r="C20" s="17"/>
      <c r="D20" s="17"/>
      <c r="E20" s="17"/>
      <c r="F20" s="18" t="s">
        <v>112</v>
      </c>
    </row>
    <row r="21" spans="1:6" x14ac:dyDescent="0.3">
      <c r="A21" s="38" t="s">
        <v>16</v>
      </c>
      <c r="B21" s="38"/>
      <c r="C21" s="38" t="s">
        <v>17</v>
      </c>
      <c r="D21" s="38" t="s">
        <v>18</v>
      </c>
      <c r="E21" s="38"/>
      <c r="F21" s="38" t="s">
        <v>21</v>
      </c>
    </row>
    <row r="22" spans="1:6" x14ac:dyDescent="0.3">
      <c r="A22" s="38"/>
      <c r="B22" s="38"/>
      <c r="C22" s="38"/>
      <c r="D22" s="8" t="s">
        <v>19</v>
      </c>
      <c r="E22" s="8" t="s">
        <v>20</v>
      </c>
      <c r="F22" s="38"/>
    </row>
    <row r="23" spans="1:6" x14ac:dyDescent="0.3">
      <c r="A23" s="33">
        <v>1</v>
      </c>
      <c r="B23" s="33"/>
      <c r="C23" s="9">
        <v>2</v>
      </c>
      <c r="D23" s="9">
        <v>3</v>
      </c>
      <c r="E23" s="9">
        <v>4</v>
      </c>
      <c r="F23" s="9">
        <v>5</v>
      </c>
    </row>
    <row r="24" spans="1:6" x14ac:dyDescent="0.3">
      <c r="A24" s="34" t="s">
        <v>22</v>
      </c>
      <c r="B24" s="35"/>
      <c r="C24" s="9" t="s">
        <v>23</v>
      </c>
      <c r="D24" s="10">
        <v>21720</v>
      </c>
      <c r="E24" s="10">
        <v>0</v>
      </c>
      <c r="F24" s="10">
        <v>21720</v>
      </c>
    </row>
    <row r="25" spans="1:6" x14ac:dyDescent="0.3">
      <c r="A25" s="30" t="s">
        <v>24</v>
      </c>
      <c r="B25" s="30"/>
      <c r="C25" s="11" t="s">
        <v>23</v>
      </c>
      <c r="D25" s="12">
        <v>21720</v>
      </c>
      <c r="E25" s="13" t="s">
        <v>23</v>
      </c>
      <c r="F25" s="12">
        <v>21720</v>
      </c>
    </row>
    <row r="26" spans="1:6" ht="25.5" customHeight="1" x14ac:dyDescent="0.3">
      <c r="A26" s="30" t="s">
        <v>25</v>
      </c>
      <c r="B26" s="30"/>
      <c r="C26" s="11" t="s">
        <v>23</v>
      </c>
      <c r="D26" s="13" t="s">
        <v>23</v>
      </c>
      <c r="E26" s="12">
        <v>0</v>
      </c>
      <c r="F26" s="12">
        <v>0</v>
      </c>
    </row>
    <row r="27" spans="1:6" ht="25.5" customHeight="1" x14ac:dyDescent="0.3">
      <c r="A27" s="30" t="s">
        <v>26</v>
      </c>
      <c r="B27" s="30"/>
      <c r="C27" s="11">
        <v>25010000</v>
      </c>
      <c r="D27" s="13" t="s">
        <v>23</v>
      </c>
      <c r="E27" s="12">
        <v>0</v>
      </c>
      <c r="F27" s="12">
        <v>0</v>
      </c>
    </row>
    <row r="28" spans="1:6" x14ac:dyDescent="0.3">
      <c r="A28" s="30" t="s">
        <v>27</v>
      </c>
      <c r="B28" s="30"/>
      <c r="C28" s="14"/>
      <c r="D28" s="12"/>
      <c r="E28" s="12"/>
      <c r="F28" s="12"/>
    </row>
    <row r="29" spans="1:6" ht="25.5" customHeight="1" x14ac:dyDescent="0.3">
      <c r="A29" s="30" t="s">
        <v>28</v>
      </c>
      <c r="B29" s="30"/>
      <c r="C29" s="11">
        <v>25010100</v>
      </c>
      <c r="D29" s="13" t="s">
        <v>23</v>
      </c>
      <c r="E29" s="12">
        <v>0</v>
      </c>
      <c r="F29" s="12">
        <v>0</v>
      </c>
    </row>
    <row r="30" spans="1:6" ht="25.5" customHeight="1" x14ac:dyDescent="0.3">
      <c r="A30" s="30" t="s">
        <v>29</v>
      </c>
      <c r="B30" s="30"/>
      <c r="C30" s="11">
        <v>25010200</v>
      </c>
      <c r="D30" s="13" t="s">
        <v>23</v>
      </c>
      <c r="E30" s="12">
        <v>0</v>
      </c>
      <c r="F30" s="12">
        <v>0</v>
      </c>
    </row>
    <row r="31" spans="1:6" ht="37.049999999999997" customHeight="1" x14ac:dyDescent="0.3">
      <c r="A31" s="30" t="s">
        <v>30</v>
      </c>
      <c r="B31" s="30"/>
      <c r="C31" s="11">
        <v>25010300</v>
      </c>
      <c r="D31" s="13" t="s">
        <v>23</v>
      </c>
      <c r="E31" s="12">
        <v>0</v>
      </c>
      <c r="F31" s="12">
        <v>0</v>
      </c>
    </row>
    <row r="32" spans="1:6" ht="29.25" customHeight="1" x14ac:dyDescent="0.3">
      <c r="A32" s="30" t="s">
        <v>31</v>
      </c>
      <c r="B32" s="30"/>
      <c r="C32" s="11">
        <v>25010400</v>
      </c>
      <c r="D32" s="13" t="s">
        <v>23</v>
      </c>
      <c r="E32" s="12">
        <v>0</v>
      </c>
      <c r="F32" s="12">
        <v>0</v>
      </c>
    </row>
    <row r="33" spans="1:7" ht="25.5" customHeight="1" x14ac:dyDescent="0.3">
      <c r="A33" s="30" t="s">
        <v>32</v>
      </c>
      <c r="B33" s="30"/>
      <c r="C33" s="11">
        <v>25020000</v>
      </c>
      <c r="D33" s="13" t="s">
        <v>23</v>
      </c>
      <c r="E33" s="12">
        <v>0</v>
      </c>
      <c r="F33" s="12">
        <v>0</v>
      </c>
    </row>
    <row r="34" spans="1:7" x14ac:dyDescent="0.3">
      <c r="A34" s="30" t="s">
        <v>27</v>
      </c>
      <c r="B34" s="30"/>
      <c r="C34" s="14"/>
      <c r="D34" s="12"/>
      <c r="E34" s="12"/>
      <c r="F34" s="12"/>
    </row>
    <row r="35" spans="1:7" x14ac:dyDescent="0.3">
      <c r="A35" s="30" t="s">
        <v>33</v>
      </c>
      <c r="B35" s="30"/>
      <c r="C35" s="11">
        <v>25020100</v>
      </c>
      <c r="D35" s="13" t="s">
        <v>23</v>
      </c>
      <c r="E35" s="12">
        <v>0</v>
      </c>
      <c r="F35" s="12">
        <v>0</v>
      </c>
    </row>
    <row r="36" spans="1:7" ht="75.75" customHeight="1" x14ac:dyDescent="0.3">
      <c r="A36" s="30" t="s">
        <v>34</v>
      </c>
      <c r="B36" s="30"/>
      <c r="C36" s="11">
        <v>25020200</v>
      </c>
      <c r="D36" s="13" t="s">
        <v>23</v>
      </c>
      <c r="E36" s="12">
        <v>0</v>
      </c>
      <c r="F36" s="12">
        <v>0</v>
      </c>
    </row>
    <row r="37" spans="1:7" ht="133.94999999999999" customHeight="1" x14ac:dyDescent="0.3">
      <c r="A37" s="30" t="s">
        <v>35</v>
      </c>
      <c r="B37" s="30"/>
      <c r="C37" s="11">
        <v>25020300</v>
      </c>
      <c r="D37" s="13" t="s">
        <v>23</v>
      </c>
      <c r="E37" s="12">
        <v>0</v>
      </c>
      <c r="F37" s="12">
        <v>0</v>
      </c>
    </row>
    <row r="38" spans="1:7" x14ac:dyDescent="0.3">
      <c r="A38" s="30" t="s">
        <v>36</v>
      </c>
      <c r="B38" s="30"/>
      <c r="C38" s="14"/>
      <c r="D38" s="13" t="s">
        <v>23</v>
      </c>
      <c r="E38" s="12">
        <v>0</v>
      </c>
      <c r="F38" s="12">
        <v>0</v>
      </c>
    </row>
    <row r="39" spans="1:7" ht="25.5" customHeight="1" x14ac:dyDescent="0.3">
      <c r="A39" s="30" t="s">
        <v>37</v>
      </c>
      <c r="B39" s="30"/>
      <c r="C39" s="14"/>
      <c r="D39" s="13" t="s">
        <v>23</v>
      </c>
      <c r="E39" s="12"/>
      <c r="F39" s="12"/>
    </row>
    <row r="40" spans="1:7" ht="25.5" customHeight="1" x14ac:dyDescent="0.3">
      <c r="A40" s="30" t="s">
        <v>38</v>
      </c>
      <c r="B40" s="30"/>
      <c r="C40" s="14"/>
      <c r="D40" s="13" t="s">
        <v>23</v>
      </c>
      <c r="E40" s="12">
        <v>0</v>
      </c>
      <c r="F40" s="12">
        <v>0</v>
      </c>
    </row>
    <row r="41" spans="1:7" ht="12.45" customHeight="1" x14ac:dyDescent="0.3">
      <c r="A41" s="30" t="s">
        <v>39</v>
      </c>
      <c r="B41" s="30"/>
      <c r="C41" s="14"/>
      <c r="D41" s="13" t="s">
        <v>23</v>
      </c>
      <c r="E41" s="12"/>
      <c r="F41" s="12"/>
    </row>
    <row r="42" spans="1:7" ht="25.5" customHeight="1" x14ac:dyDescent="0.3">
      <c r="A42" s="30"/>
      <c r="B42" s="30"/>
      <c r="C42" s="14"/>
      <c r="D42" s="13" t="s">
        <v>23</v>
      </c>
      <c r="E42" s="13" t="s">
        <v>40</v>
      </c>
      <c r="F42" s="13" t="s">
        <v>40</v>
      </c>
    </row>
    <row r="43" spans="1:7" x14ac:dyDescent="0.3">
      <c r="A43" s="31" t="s">
        <v>41</v>
      </c>
      <c r="B43" s="32"/>
      <c r="C43" s="11" t="s">
        <v>23</v>
      </c>
      <c r="D43" s="12">
        <v>21720</v>
      </c>
      <c r="E43" s="12">
        <v>0</v>
      </c>
      <c r="F43" s="12">
        <v>21720</v>
      </c>
    </row>
    <row r="44" spans="1:7" x14ac:dyDescent="0.3">
      <c r="A44" s="30" t="s">
        <v>42</v>
      </c>
      <c r="B44" s="30"/>
      <c r="C44" s="14">
        <v>2000</v>
      </c>
      <c r="D44" s="12">
        <v>21720</v>
      </c>
      <c r="E44" s="12">
        <v>0</v>
      </c>
      <c r="F44" s="12">
        <f t="shared" ref="F44:F75" si="0">SUM(D44:E44)</f>
        <v>21720</v>
      </c>
      <c r="G44" s="4" t="s">
        <v>42</v>
      </c>
    </row>
    <row r="45" spans="1:7" x14ac:dyDescent="0.3">
      <c r="A45" s="28" t="s">
        <v>43</v>
      </c>
      <c r="B45" s="28"/>
      <c r="C45" s="15">
        <v>2100</v>
      </c>
      <c r="D45" s="10">
        <v>0</v>
      </c>
      <c r="E45" s="10">
        <v>0</v>
      </c>
      <c r="F45" s="10">
        <f t="shared" si="0"/>
        <v>0</v>
      </c>
      <c r="G45" s="4" t="s">
        <v>43</v>
      </c>
    </row>
    <row r="46" spans="1:7" x14ac:dyDescent="0.3">
      <c r="A46" s="28" t="s">
        <v>44</v>
      </c>
      <c r="B46" s="28"/>
      <c r="C46" s="15">
        <v>2110</v>
      </c>
      <c r="D46" s="10">
        <v>0</v>
      </c>
      <c r="E46" s="10">
        <v>0</v>
      </c>
      <c r="F46" s="10">
        <f t="shared" si="0"/>
        <v>0</v>
      </c>
      <c r="G46" s="4" t="s">
        <v>44</v>
      </c>
    </row>
    <row r="47" spans="1:7" x14ac:dyDescent="0.3">
      <c r="A47" s="28" t="s">
        <v>45</v>
      </c>
      <c r="B47" s="28"/>
      <c r="C47" s="15">
        <v>2111</v>
      </c>
      <c r="D47" s="10">
        <v>0</v>
      </c>
      <c r="E47" s="10">
        <v>0</v>
      </c>
      <c r="F47" s="10">
        <f t="shared" si="0"/>
        <v>0</v>
      </c>
      <c r="G47" s="4" t="s">
        <v>45</v>
      </c>
    </row>
    <row r="48" spans="1:7" x14ac:dyDescent="0.3">
      <c r="A48" s="28" t="s">
        <v>46</v>
      </c>
      <c r="B48" s="28"/>
      <c r="C48" s="15">
        <v>2112</v>
      </c>
      <c r="D48" s="10">
        <v>0</v>
      </c>
      <c r="E48" s="10">
        <v>0</v>
      </c>
      <c r="F48" s="10">
        <f t="shared" si="0"/>
        <v>0</v>
      </c>
      <c r="G48" s="4" t="s">
        <v>46</v>
      </c>
    </row>
    <row r="49" spans="1:7" x14ac:dyDescent="0.3">
      <c r="A49" s="28" t="s">
        <v>47</v>
      </c>
      <c r="B49" s="28"/>
      <c r="C49" s="15">
        <v>2120</v>
      </c>
      <c r="D49" s="10">
        <v>0</v>
      </c>
      <c r="E49" s="10">
        <v>0</v>
      </c>
      <c r="F49" s="10">
        <f t="shared" si="0"/>
        <v>0</v>
      </c>
      <c r="G49" s="4" t="s">
        <v>47</v>
      </c>
    </row>
    <row r="50" spans="1:7" x14ac:dyDescent="0.3">
      <c r="A50" s="28" t="s">
        <v>48</v>
      </c>
      <c r="B50" s="28"/>
      <c r="C50" s="15">
        <v>2200</v>
      </c>
      <c r="D50" s="10">
        <v>0</v>
      </c>
      <c r="E50" s="10">
        <v>0</v>
      </c>
      <c r="F50" s="10">
        <f t="shared" si="0"/>
        <v>0</v>
      </c>
      <c r="G50" s="4" t="s">
        <v>48</v>
      </c>
    </row>
    <row r="51" spans="1:7" x14ac:dyDescent="0.3">
      <c r="A51" s="28" t="s">
        <v>49</v>
      </c>
      <c r="B51" s="28"/>
      <c r="C51" s="15">
        <v>2210</v>
      </c>
      <c r="D51" s="10">
        <v>0</v>
      </c>
      <c r="E51" s="10">
        <v>0</v>
      </c>
      <c r="F51" s="10">
        <f t="shared" si="0"/>
        <v>0</v>
      </c>
      <c r="G51" s="4" t="s">
        <v>49</v>
      </c>
    </row>
    <row r="52" spans="1:7" x14ac:dyDescent="0.3">
      <c r="A52" s="28" t="s">
        <v>50</v>
      </c>
      <c r="B52" s="28"/>
      <c r="C52" s="15">
        <v>2220</v>
      </c>
      <c r="D52" s="10">
        <v>0</v>
      </c>
      <c r="E52" s="10">
        <v>0</v>
      </c>
      <c r="F52" s="10">
        <f t="shared" si="0"/>
        <v>0</v>
      </c>
      <c r="G52" s="4" t="s">
        <v>50</v>
      </c>
    </row>
    <row r="53" spans="1:7" x14ac:dyDescent="0.3">
      <c r="A53" s="28" t="s">
        <v>51</v>
      </c>
      <c r="B53" s="28"/>
      <c r="C53" s="15">
        <v>2230</v>
      </c>
      <c r="D53" s="10">
        <v>0</v>
      </c>
      <c r="E53" s="10">
        <v>0</v>
      </c>
      <c r="F53" s="10">
        <f t="shared" si="0"/>
        <v>0</v>
      </c>
      <c r="G53" s="4" t="s">
        <v>51</v>
      </c>
    </row>
    <row r="54" spans="1:7" x14ac:dyDescent="0.3">
      <c r="A54" s="28" t="s">
        <v>52</v>
      </c>
      <c r="B54" s="28"/>
      <c r="C54" s="15">
        <v>2240</v>
      </c>
      <c r="D54" s="10">
        <v>0</v>
      </c>
      <c r="E54" s="10">
        <v>0</v>
      </c>
      <c r="F54" s="10">
        <f t="shared" si="0"/>
        <v>0</v>
      </c>
      <c r="G54" s="4" t="s">
        <v>52</v>
      </c>
    </row>
    <row r="55" spans="1:7" x14ac:dyDescent="0.3">
      <c r="A55" s="28" t="s">
        <v>53</v>
      </c>
      <c r="B55" s="28"/>
      <c r="C55" s="15">
        <v>2250</v>
      </c>
      <c r="D55" s="10">
        <v>0</v>
      </c>
      <c r="E55" s="10">
        <v>0</v>
      </c>
      <c r="F55" s="10">
        <f t="shared" si="0"/>
        <v>0</v>
      </c>
      <c r="G55" s="4" t="s">
        <v>53</v>
      </c>
    </row>
    <row r="56" spans="1:7" x14ac:dyDescent="0.3">
      <c r="A56" s="28" t="s">
        <v>54</v>
      </c>
      <c r="B56" s="28"/>
      <c r="C56" s="15">
        <v>2260</v>
      </c>
      <c r="D56" s="10">
        <v>0</v>
      </c>
      <c r="E56" s="10">
        <v>0</v>
      </c>
      <c r="F56" s="10">
        <f t="shared" si="0"/>
        <v>0</v>
      </c>
      <c r="G56" s="4" t="s">
        <v>54</v>
      </c>
    </row>
    <row r="57" spans="1:7" x14ac:dyDescent="0.3">
      <c r="A57" s="28" t="s">
        <v>55</v>
      </c>
      <c r="B57" s="28"/>
      <c r="C57" s="15">
        <v>2270</v>
      </c>
      <c r="D57" s="10">
        <v>0</v>
      </c>
      <c r="E57" s="10">
        <v>0</v>
      </c>
      <c r="F57" s="10">
        <f t="shared" si="0"/>
        <v>0</v>
      </c>
      <c r="G57" s="4" t="s">
        <v>55</v>
      </c>
    </row>
    <row r="58" spans="1:7" x14ac:dyDescent="0.3">
      <c r="A58" s="28" t="s">
        <v>56</v>
      </c>
      <c r="B58" s="28"/>
      <c r="C58" s="15">
        <v>2271</v>
      </c>
      <c r="D58" s="10">
        <v>0</v>
      </c>
      <c r="E58" s="10">
        <v>0</v>
      </c>
      <c r="F58" s="10">
        <f t="shared" si="0"/>
        <v>0</v>
      </c>
      <c r="G58" s="4" t="s">
        <v>56</v>
      </c>
    </row>
    <row r="59" spans="1:7" x14ac:dyDescent="0.3">
      <c r="A59" s="28" t="s">
        <v>57</v>
      </c>
      <c r="B59" s="28"/>
      <c r="C59" s="15">
        <v>2272</v>
      </c>
      <c r="D59" s="10">
        <v>0</v>
      </c>
      <c r="E59" s="10">
        <v>0</v>
      </c>
      <c r="F59" s="10">
        <f t="shared" si="0"/>
        <v>0</v>
      </c>
      <c r="G59" s="4" t="s">
        <v>57</v>
      </c>
    </row>
    <row r="60" spans="1:7" x14ac:dyDescent="0.3">
      <c r="A60" s="28" t="s">
        <v>58</v>
      </c>
      <c r="B60" s="28"/>
      <c r="C60" s="15">
        <v>2273</v>
      </c>
      <c r="D60" s="10">
        <v>0</v>
      </c>
      <c r="E60" s="10">
        <v>0</v>
      </c>
      <c r="F60" s="10">
        <f t="shared" si="0"/>
        <v>0</v>
      </c>
      <c r="G60" s="4" t="s">
        <v>58</v>
      </c>
    </row>
    <row r="61" spans="1:7" x14ac:dyDescent="0.3">
      <c r="A61" s="28" t="s">
        <v>59</v>
      </c>
      <c r="B61" s="28"/>
      <c r="C61" s="15">
        <v>2274</v>
      </c>
      <c r="D61" s="10">
        <v>0</v>
      </c>
      <c r="E61" s="10">
        <v>0</v>
      </c>
      <c r="F61" s="10">
        <f t="shared" si="0"/>
        <v>0</v>
      </c>
      <c r="G61" s="4" t="s">
        <v>59</v>
      </c>
    </row>
    <row r="62" spans="1:7" x14ac:dyDescent="0.3">
      <c r="A62" s="28" t="s">
        <v>60</v>
      </c>
      <c r="B62" s="28"/>
      <c r="C62" s="15">
        <v>2275</v>
      </c>
      <c r="D62" s="10">
        <v>0</v>
      </c>
      <c r="E62" s="10">
        <v>0</v>
      </c>
      <c r="F62" s="10">
        <f t="shared" si="0"/>
        <v>0</v>
      </c>
      <c r="G62" s="4" t="s">
        <v>60</v>
      </c>
    </row>
    <row r="63" spans="1:7" x14ac:dyDescent="0.3">
      <c r="A63" s="28" t="s">
        <v>61</v>
      </c>
      <c r="B63" s="28"/>
      <c r="C63" s="15">
        <v>2276</v>
      </c>
      <c r="D63" s="10">
        <v>0</v>
      </c>
      <c r="E63" s="10">
        <v>0</v>
      </c>
      <c r="F63" s="10">
        <f t="shared" si="0"/>
        <v>0</v>
      </c>
      <c r="G63" s="4" t="s">
        <v>61</v>
      </c>
    </row>
    <row r="64" spans="1:7" ht="24.6" x14ac:dyDescent="0.3">
      <c r="A64" s="28" t="s">
        <v>62</v>
      </c>
      <c r="B64" s="28"/>
      <c r="C64" s="15">
        <v>2280</v>
      </c>
      <c r="D64" s="10">
        <v>0</v>
      </c>
      <c r="E64" s="10">
        <v>0</v>
      </c>
      <c r="F64" s="10">
        <f t="shared" si="0"/>
        <v>0</v>
      </c>
      <c r="G64" s="4" t="s">
        <v>62</v>
      </c>
    </row>
    <row r="65" spans="1:7" ht="24.6" x14ac:dyDescent="0.3">
      <c r="A65" s="28" t="s">
        <v>63</v>
      </c>
      <c r="B65" s="28"/>
      <c r="C65" s="15">
        <v>2281</v>
      </c>
      <c r="D65" s="10">
        <v>0</v>
      </c>
      <c r="E65" s="10">
        <v>0</v>
      </c>
      <c r="F65" s="10">
        <f t="shared" si="0"/>
        <v>0</v>
      </c>
      <c r="G65" s="4" t="s">
        <v>63</v>
      </c>
    </row>
    <row r="66" spans="1:7" ht="24.6" x14ac:dyDescent="0.3">
      <c r="A66" s="28" t="s">
        <v>64</v>
      </c>
      <c r="B66" s="28"/>
      <c r="C66" s="15">
        <v>2282</v>
      </c>
      <c r="D66" s="10">
        <v>0</v>
      </c>
      <c r="E66" s="10">
        <v>0</v>
      </c>
      <c r="F66" s="10">
        <f t="shared" si="0"/>
        <v>0</v>
      </c>
      <c r="G66" s="4" t="s">
        <v>64</v>
      </c>
    </row>
    <row r="67" spans="1:7" x14ac:dyDescent="0.3">
      <c r="A67" s="28" t="s">
        <v>65</v>
      </c>
      <c r="B67" s="28"/>
      <c r="C67" s="15">
        <v>2400</v>
      </c>
      <c r="D67" s="10">
        <v>0</v>
      </c>
      <c r="E67" s="10">
        <v>0</v>
      </c>
      <c r="F67" s="10">
        <f t="shared" si="0"/>
        <v>0</v>
      </c>
      <c r="G67" s="4" t="s">
        <v>65</v>
      </c>
    </row>
    <row r="68" spans="1:7" x14ac:dyDescent="0.3">
      <c r="A68" s="28" t="s">
        <v>66</v>
      </c>
      <c r="B68" s="28"/>
      <c r="C68" s="15">
        <v>2410</v>
      </c>
      <c r="D68" s="10">
        <v>0</v>
      </c>
      <c r="E68" s="10">
        <v>0</v>
      </c>
      <c r="F68" s="10">
        <f t="shared" si="0"/>
        <v>0</v>
      </c>
      <c r="G68" s="4" t="s">
        <v>66</v>
      </c>
    </row>
    <row r="69" spans="1:7" x14ac:dyDescent="0.3">
      <c r="A69" s="28" t="s">
        <v>67</v>
      </c>
      <c r="B69" s="28"/>
      <c r="C69" s="15">
        <v>2420</v>
      </c>
      <c r="D69" s="10">
        <v>0</v>
      </c>
      <c r="E69" s="10">
        <v>0</v>
      </c>
      <c r="F69" s="10">
        <f t="shared" si="0"/>
        <v>0</v>
      </c>
      <c r="G69" s="4" t="s">
        <v>67</v>
      </c>
    </row>
    <row r="70" spans="1:7" x14ac:dyDescent="0.3">
      <c r="A70" s="28" t="s">
        <v>68</v>
      </c>
      <c r="B70" s="28"/>
      <c r="C70" s="15">
        <v>2600</v>
      </c>
      <c r="D70" s="10">
        <v>0</v>
      </c>
      <c r="E70" s="10">
        <v>0</v>
      </c>
      <c r="F70" s="10">
        <f t="shared" si="0"/>
        <v>0</v>
      </c>
      <c r="G70" s="4" t="s">
        <v>68</v>
      </c>
    </row>
    <row r="71" spans="1:7" x14ac:dyDescent="0.3">
      <c r="A71" s="28" t="s">
        <v>69</v>
      </c>
      <c r="B71" s="28"/>
      <c r="C71" s="15">
        <v>2610</v>
      </c>
      <c r="D71" s="10">
        <v>0</v>
      </c>
      <c r="E71" s="10">
        <v>0</v>
      </c>
      <c r="F71" s="10">
        <f t="shared" si="0"/>
        <v>0</v>
      </c>
      <c r="G71" s="4" t="s">
        <v>69</v>
      </c>
    </row>
    <row r="72" spans="1:7" x14ac:dyDescent="0.3">
      <c r="A72" s="28" t="s">
        <v>70</v>
      </c>
      <c r="B72" s="28"/>
      <c r="C72" s="15">
        <v>2620</v>
      </c>
      <c r="D72" s="10">
        <v>0</v>
      </c>
      <c r="E72" s="10">
        <v>0</v>
      </c>
      <c r="F72" s="10">
        <f t="shared" si="0"/>
        <v>0</v>
      </c>
      <c r="G72" s="4" t="s">
        <v>70</v>
      </c>
    </row>
    <row r="73" spans="1:7" ht="24.6" x14ac:dyDescent="0.3">
      <c r="A73" s="28" t="s">
        <v>71</v>
      </c>
      <c r="B73" s="28"/>
      <c r="C73" s="15">
        <v>2630</v>
      </c>
      <c r="D73" s="10">
        <v>0</v>
      </c>
      <c r="E73" s="10">
        <v>0</v>
      </c>
      <c r="F73" s="10">
        <f t="shared" si="0"/>
        <v>0</v>
      </c>
      <c r="G73" s="4" t="s">
        <v>71</v>
      </c>
    </row>
    <row r="74" spans="1:7" x14ac:dyDescent="0.3">
      <c r="A74" s="28" t="s">
        <v>72</v>
      </c>
      <c r="B74" s="28"/>
      <c r="C74" s="15">
        <v>2700</v>
      </c>
      <c r="D74" s="10">
        <v>21720</v>
      </c>
      <c r="E74" s="10">
        <v>0</v>
      </c>
      <c r="F74" s="10">
        <f t="shared" si="0"/>
        <v>21720</v>
      </c>
      <c r="G74" s="4" t="s">
        <v>72</v>
      </c>
    </row>
    <row r="75" spans="1:7" x14ac:dyDescent="0.3">
      <c r="A75" s="28" t="s">
        <v>73</v>
      </c>
      <c r="B75" s="28"/>
      <c r="C75" s="15">
        <v>2710</v>
      </c>
      <c r="D75" s="10">
        <v>0</v>
      </c>
      <c r="E75" s="10">
        <v>0</v>
      </c>
      <c r="F75" s="10">
        <f t="shared" si="0"/>
        <v>0</v>
      </c>
      <c r="G75" s="4" t="s">
        <v>73</v>
      </c>
    </row>
    <row r="76" spans="1:7" x14ac:dyDescent="0.3">
      <c r="A76" s="28" t="s">
        <v>74</v>
      </c>
      <c r="B76" s="28"/>
      <c r="C76" s="15">
        <v>2720</v>
      </c>
      <c r="D76" s="10">
        <v>0</v>
      </c>
      <c r="E76" s="10">
        <v>0</v>
      </c>
      <c r="F76" s="10">
        <f t="shared" ref="F76:F107" si="1">SUM(D76:E76)</f>
        <v>0</v>
      </c>
      <c r="G76" s="4" t="s">
        <v>74</v>
      </c>
    </row>
    <row r="77" spans="1:7" x14ac:dyDescent="0.3">
      <c r="A77" s="28" t="s">
        <v>75</v>
      </c>
      <c r="B77" s="28"/>
      <c r="C77" s="15">
        <v>2730</v>
      </c>
      <c r="D77" s="10">
        <v>21720</v>
      </c>
      <c r="E77" s="10">
        <v>0</v>
      </c>
      <c r="F77" s="10">
        <f t="shared" si="1"/>
        <v>21720</v>
      </c>
      <c r="G77" s="4" t="s">
        <v>75</v>
      </c>
    </row>
    <row r="78" spans="1:7" x14ac:dyDescent="0.3">
      <c r="A78" s="28" t="s">
        <v>76</v>
      </c>
      <c r="B78" s="28"/>
      <c r="C78" s="15">
        <v>2800</v>
      </c>
      <c r="D78" s="10">
        <v>0</v>
      </c>
      <c r="E78" s="10">
        <v>0</v>
      </c>
      <c r="F78" s="10">
        <f t="shared" si="1"/>
        <v>0</v>
      </c>
      <c r="G78" s="4" t="s">
        <v>76</v>
      </c>
    </row>
    <row r="79" spans="1:7" x14ac:dyDescent="0.3">
      <c r="A79" s="28" t="s">
        <v>77</v>
      </c>
      <c r="B79" s="28"/>
      <c r="C79" s="15">
        <v>3000</v>
      </c>
      <c r="D79" s="10">
        <v>0</v>
      </c>
      <c r="E79" s="10">
        <v>0</v>
      </c>
      <c r="F79" s="10">
        <f t="shared" si="1"/>
        <v>0</v>
      </c>
      <c r="G79" s="4" t="s">
        <v>77</v>
      </c>
    </row>
    <row r="80" spans="1:7" x14ac:dyDescent="0.3">
      <c r="A80" s="28" t="s">
        <v>78</v>
      </c>
      <c r="B80" s="28"/>
      <c r="C80" s="15">
        <v>3100</v>
      </c>
      <c r="D80" s="10">
        <v>0</v>
      </c>
      <c r="E80" s="10">
        <v>0</v>
      </c>
      <c r="F80" s="10">
        <f t="shared" si="1"/>
        <v>0</v>
      </c>
      <c r="G80" s="4" t="s">
        <v>78</v>
      </c>
    </row>
    <row r="81" spans="1:7" x14ac:dyDescent="0.3">
      <c r="A81" s="28" t="s">
        <v>79</v>
      </c>
      <c r="B81" s="28"/>
      <c r="C81" s="15">
        <v>3110</v>
      </c>
      <c r="D81" s="10">
        <v>0</v>
      </c>
      <c r="E81" s="10">
        <v>0</v>
      </c>
      <c r="F81" s="10">
        <f t="shared" si="1"/>
        <v>0</v>
      </c>
      <c r="G81" s="4" t="s">
        <v>79</v>
      </c>
    </row>
    <row r="82" spans="1:7" x14ac:dyDescent="0.3">
      <c r="A82" s="28" t="s">
        <v>80</v>
      </c>
      <c r="B82" s="28"/>
      <c r="C82" s="15">
        <v>3120</v>
      </c>
      <c r="D82" s="10">
        <v>0</v>
      </c>
      <c r="E82" s="10">
        <v>0</v>
      </c>
      <c r="F82" s="10">
        <f t="shared" si="1"/>
        <v>0</v>
      </c>
      <c r="G82" s="4" t="s">
        <v>80</v>
      </c>
    </row>
    <row r="83" spans="1:7" x14ac:dyDescent="0.3">
      <c r="A83" s="28" t="s">
        <v>81</v>
      </c>
      <c r="B83" s="28"/>
      <c r="C83" s="15">
        <v>3121</v>
      </c>
      <c r="D83" s="10">
        <v>0</v>
      </c>
      <c r="E83" s="10">
        <v>0</v>
      </c>
      <c r="F83" s="10">
        <f t="shared" si="1"/>
        <v>0</v>
      </c>
      <c r="G83" s="4" t="s">
        <v>81</v>
      </c>
    </row>
    <row r="84" spans="1:7" x14ac:dyDescent="0.3">
      <c r="A84" s="28" t="s">
        <v>82</v>
      </c>
      <c r="B84" s="28"/>
      <c r="C84" s="15">
        <v>3122</v>
      </c>
      <c r="D84" s="10">
        <v>0</v>
      </c>
      <c r="E84" s="10">
        <v>0</v>
      </c>
      <c r="F84" s="10">
        <f t="shared" si="1"/>
        <v>0</v>
      </c>
      <c r="G84" s="4" t="s">
        <v>82</v>
      </c>
    </row>
    <row r="85" spans="1:7" x14ac:dyDescent="0.3">
      <c r="A85" s="28" t="s">
        <v>83</v>
      </c>
      <c r="B85" s="28"/>
      <c r="C85" s="15">
        <v>3130</v>
      </c>
      <c r="D85" s="10">
        <v>0</v>
      </c>
      <c r="E85" s="10">
        <v>0</v>
      </c>
      <c r="F85" s="10">
        <f t="shared" si="1"/>
        <v>0</v>
      </c>
      <c r="G85" s="4" t="s">
        <v>83</v>
      </c>
    </row>
    <row r="86" spans="1:7" x14ac:dyDescent="0.3">
      <c r="A86" s="28" t="s">
        <v>84</v>
      </c>
      <c r="B86" s="28"/>
      <c r="C86" s="15">
        <v>3131</v>
      </c>
      <c r="D86" s="10">
        <v>0</v>
      </c>
      <c r="E86" s="10">
        <v>0</v>
      </c>
      <c r="F86" s="10">
        <f t="shared" si="1"/>
        <v>0</v>
      </c>
      <c r="G86" s="4" t="s">
        <v>84</v>
      </c>
    </row>
    <row r="87" spans="1:7" x14ac:dyDescent="0.3">
      <c r="A87" s="28" t="s">
        <v>85</v>
      </c>
      <c r="B87" s="28"/>
      <c r="C87" s="15">
        <v>3132</v>
      </c>
      <c r="D87" s="10">
        <v>0</v>
      </c>
      <c r="E87" s="10">
        <v>0</v>
      </c>
      <c r="F87" s="10">
        <f t="shared" si="1"/>
        <v>0</v>
      </c>
      <c r="G87" s="4" t="s">
        <v>85</v>
      </c>
    </row>
    <row r="88" spans="1:7" x14ac:dyDescent="0.3">
      <c r="A88" s="28" t="s">
        <v>86</v>
      </c>
      <c r="B88" s="28"/>
      <c r="C88" s="15">
        <v>3140</v>
      </c>
      <c r="D88" s="10">
        <v>0</v>
      </c>
      <c r="E88" s="10">
        <v>0</v>
      </c>
      <c r="F88" s="10">
        <f t="shared" si="1"/>
        <v>0</v>
      </c>
      <c r="G88" s="4" t="s">
        <v>86</v>
      </c>
    </row>
    <row r="89" spans="1:7" x14ac:dyDescent="0.3">
      <c r="A89" s="28" t="s">
        <v>87</v>
      </c>
      <c r="B89" s="28"/>
      <c r="C89" s="15">
        <v>3141</v>
      </c>
      <c r="D89" s="10">
        <v>0</v>
      </c>
      <c r="E89" s="10">
        <v>0</v>
      </c>
      <c r="F89" s="10">
        <f t="shared" si="1"/>
        <v>0</v>
      </c>
      <c r="G89" s="4" t="s">
        <v>87</v>
      </c>
    </row>
    <row r="90" spans="1:7" x14ac:dyDescent="0.3">
      <c r="A90" s="28" t="s">
        <v>88</v>
      </c>
      <c r="B90" s="28"/>
      <c r="C90" s="15">
        <v>3142</v>
      </c>
      <c r="D90" s="10">
        <v>0</v>
      </c>
      <c r="E90" s="10">
        <v>0</v>
      </c>
      <c r="F90" s="10">
        <f t="shared" si="1"/>
        <v>0</v>
      </c>
      <c r="G90" s="4" t="s">
        <v>88</v>
      </c>
    </row>
    <row r="91" spans="1:7" x14ac:dyDescent="0.3">
      <c r="A91" s="28" t="s">
        <v>89</v>
      </c>
      <c r="B91" s="28"/>
      <c r="C91" s="15">
        <v>3143</v>
      </c>
      <c r="D91" s="10">
        <v>0</v>
      </c>
      <c r="E91" s="10">
        <v>0</v>
      </c>
      <c r="F91" s="10">
        <f t="shared" si="1"/>
        <v>0</v>
      </c>
      <c r="G91" s="4" t="s">
        <v>89</v>
      </c>
    </row>
    <row r="92" spans="1:7" x14ac:dyDescent="0.3">
      <c r="A92" s="28" t="s">
        <v>90</v>
      </c>
      <c r="B92" s="28"/>
      <c r="C92" s="15">
        <v>3150</v>
      </c>
      <c r="D92" s="10">
        <v>0</v>
      </c>
      <c r="E92" s="10">
        <v>0</v>
      </c>
      <c r="F92" s="10">
        <f t="shared" si="1"/>
        <v>0</v>
      </c>
      <c r="G92" s="4" t="s">
        <v>90</v>
      </c>
    </row>
    <row r="93" spans="1:7" x14ac:dyDescent="0.3">
      <c r="A93" s="28" t="s">
        <v>91</v>
      </c>
      <c r="B93" s="28"/>
      <c r="C93" s="15">
        <v>3160</v>
      </c>
      <c r="D93" s="10">
        <v>0</v>
      </c>
      <c r="E93" s="10">
        <v>0</v>
      </c>
      <c r="F93" s="10">
        <f t="shared" si="1"/>
        <v>0</v>
      </c>
      <c r="G93" s="4" t="s">
        <v>91</v>
      </c>
    </row>
    <row r="94" spans="1:7" x14ac:dyDescent="0.3">
      <c r="A94" s="28" t="s">
        <v>92</v>
      </c>
      <c r="B94" s="28"/>
      <c r="C94" s="15">
        <v>3200</v>
      </c>
      <c r="D94" s="10">
        <v>0</v>
      </c>
      <c r="E94" s="10">
        <v>0</v>
      </c>
      <c r="F94" s="10">
        <f t="shared" si="1"/>
        <v>0</v>
      </c>
      <c r="G94" s="4" t="s">
        <v>92</v>
      </c>
    </row>
    <row r="95" spans="1:7" x14ac:dyDescent="0.3">
      <c r="A95" s="28" t="s">
        <v>93</v>
      </c>
      <c r="B95" s="28"/>
      <c r="C95" s="15">
        <v>3210</v>
      </c>
      <c r="D95" s="10">
        <v>0</v>
      </c>
      <c r="E95" s="10">
        <v>0</v>
      </c>
      <c r="F95" s="10">
        <f t="shared" si="1"/>
        <v>0</v>
      </c>
      <c r="G95" s="4" t="s">
        <v>93</v>
      </c>
    </row>
    <row r="96" spans="1:7" x14ac:dyDescent="0.3">
      <c r="A96" s="28" t="s">
        <v>94</v>
      </c>
      <c r="B96" s="28"/>
      <c r="C96" s="15">
        <v>3220</v>
      </c>
      <c r="D96" s="10">
        <v>0</v>
      </c>
      <c r="E96" s="10">
        <v>0</v>
      </c>
      <c r="F96" s="10">
        <f t="shared" si="1"/>
        <v>0</v>
      </c>
      <c r="G96" s="4" t="s">
        <v>94</v>
      </c>
    </row>
    <row r="97" spans="1:7" ht="24.6" x14ac:dyDescent="0.3">
      <c r="A97" s="28" t="s">
        <v>95</v>
      </c>
      <c r="B97" s="28"/>
      <c r="C97" s="15">
        <v>3230</v>
      </c>
      <c r="D97" s="10">
        <v>0</v>
      </c>
      <c r="E97" s="10">
        <v>0</v>
      </c>
      <c r="F97" s="10">
        <f t="shared" si="1"/>
        <v>0</v>
      </c>
      <c r="G97" s="4" t="s">
        <v>95</v>
      </c>
    </row>
    <row r="98" spans="1:7" x14ac:dyDescent="0.3">
      <c r="A98" s="28" t="s">
        <v>96</v>
      </c>
      <c r="B98" s="28"/>
      <c r="C98" s="15">
        <v>3240</v>
      </c>
      <c r="D98" s="10">
        <v>0</v>
      </c>
      <c r="E98" s="10">
        <v>0</v>
      </c>
      <c r="F98" s="10">
        <f t="shared" si="1"/>
        <v>0</v>
      </c>
      <c r="G98" s="4" t="s">
        <v>96</v>
      </c>
    </row>
    <row r="99" spans="1:7" x14ac:dyDescent="0.3">
      <c r="A99" s="28" t="s">
        <v>97</v>
      </c>
      <c r="B99" s="28"/>
      <c r="C99" s="15">
        <v>4110</v>
      </c>
      <c r="D99" s="10">
        <v>0</v>
      </c>
      <c r="E99" s="10">
        <v>0</v>
      </c>
      <c r="F99" s="10">
        <f t="shared" si="1"/>
        <v>0</v>
      </c>
      <c r="G99" s="4" t="s">
        <v>97</v>
      </c>
    </row>
    <row r="100" spans="1:7" x14ac:dyDescent="0.3">
      <c r="A100" s="28" t="s">
        <v>98</v>
      </c>
      <c r="B100" s="28"/>
      <c r="C100" s="15">
        <v>4111</v>
      </c>
      <c r="D100" s="10">
        <v>0</v>
      </c>
      <c r="E100" s="10">
        <v>0</v>
      </c>
      <c r="F100" s="10">
        <f t="shared" si="1"/>
        <v>0</v>
      </c>
      <c r="G100" s="4" t="s">
        <v>98</v>
      </c>
    </row>
    <row r="101" spans="1:7" x14ac:dyDescent="0.3">
      <c r="A101" s="28" t="s">
        <v>99</v>
      </c>
      <c r="B101" s="28"/>
      <c r="C101" s="15">
        <v>4112</v>
      </c>
      <c r="D101" s="10">
        <v>0</v>
      </c>
      <c r="E101" s="10">
        <v>0</v>
      </c>
      <c r="F101" s="10">
        <f t="shared" si="1"/>
        <v>0</v>
      </c>
      <c r="G101" s="4" t="s">
        <v>99</v>
      </c>
    </row>
    <row r="102" spans="1:7" x14ac:dyDescent="0.3">
      <c r="A102" s="28" t="s">
        <v>100</v>
      </c>
      <c r="B102" s="28"/>
      <c r="C102" s="15">
        <v>4113</v>
      </c>
      <c r="D102" s="10">
        <v>0</v>
      </c>
      <c r="E102" s="10">
        <v>0</v>
      </c>
      <c r="F102" s="10">
        <f t="shared" si="1"/>
        <v>0</v>
      </c>
      <c r="G102" s="4" t="s">
        <v>100</v>
      </c>
    </row>
    <row r="103" spans="1:7" x14ac:dyDescent="0.3">
      <c r="A103" s="28" t="s">
        <v>101</v>
      </c>
      <c r="B103" s="28"/>
      <c r="C103" s="15">
        <v>4210</v>
      </c>
      <c r="D103" s="10">
        <v>0</v>
      </c>
      <c r="E103" s="10">
        <v>0</v>
      </c>
      <c r="F103" s="10">
        <f t="shared" si="1"/>
        <v>0</v>
      </c>
      <c r="G103" s="4" t="s">
        <v>101</v>
      </c>
    </row>
    <row r="104" spans="1:7" x14ac:dyDescent="0.3">
      <c r="A104" s="28" t="s">
        <v>102</v>
      </c>
      <c r="B104" s="28"/>
      <c r="C104" s="15">
        <v>9000</v>
      </c>
      <c r="D104" s="10">
        <v>0</v>
      </c>
      <c r="E104" s="10">
        <v>0</v>
      </c>
      <c r="F104" s="10">
        <f t="shared" si="1"/>
        <v>0</v>
      </c>
      <c r="G104" s="4" t="s">
        <v>102</v>
      </c>
    </row>
    <row r="107" spans="1:7" ht="25.5" customHeight="1" x14ac:dyDescent="0.3">
      <c r="A107" s="29" t="s">
        <v>105</v>
      </c>
      <c r="B107" s="29"/>
      <c r="D107" s="5"/>
      <c r="F107" s="5" t="s">
        <v>103</v>
      </c>
    </row>
    <row r="108" spans="1:7" x14ac:dyDescent="0.3">
      <c r="D108" s="16" t="s">
        <v>107</v>
      </c>
      <c r="F108" s="16" t="s">
        <v>108</v>
      </c>
    </row>
    <row r="109" spans="1:7" ht="25.5" customHeight="1" x14ac:dyDescent="0.3">
      <c r="A109" s="29" t="s">
        <v>106</v>
      </c>
      <c r="B109" s="29"/>
      <c r="D109" s="5"/>
      <c r="F109" s="5" t="s">
        <v>104</v>
      </c>
    </row>
    <row r="110" spans="1:7" x14ac:dyDescent="0.3">
      <c r="D110" s="16" t="s">
        <v>107</v>
      </c>
      <c r="F110" s="16" t="s">
        <v>108</v>
      </c>
    </row>
    <row r="111" spans="1:7" x14ac:dyDescent="0.3">
      <c r="A111" t="s">
        <v>109</v>
      </c>
      <c r="B111" s="5" t="s">
        <v>110</v>
      </c>
    </row>
    <row r="112" spans="1:7" x14ac:dyDescent="0.3">
      <c r="B112" s="1" t="s">
        <v>111</v>
      </c>
    </row>
    <row r="114" spans="1:6" ht="23.25" customHeight="1" x14ac:dyDescent="0.3">
      <c r="A114" s="21" t="s">
        <v>113</v>
      </c>
      <c r="B114" s="21"/>
      <c r="C114" s="21"/>
      <c r="D114" s="21"/>
      <c r="E114" s="21"/>
      <c r="F114" s="21"/>
    </row>
    <row r="115" spans="1:6" ht="23.25" customHeight="1" x14ac:dyDescent="0.3">
      <c r="A115" s="21" t="s">
        <v>114</v>
      </c>
      <c r="B115" s="21"/>
      <c r="C115" s="21"/>
      <c r="D115" s="21"/>
      <c r="E115" s="21"/>
      <c r="F115" s="21"/>
    </row>
  </sheetData>
  <mergeCells count="108">
    <mergeCell ref="C13:F13"/>
    <mergeCell ref="A14:F14"/>
    <mergeCell ref="C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41:B42"/>
    <mergeCell ref="A43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15:F115"/>
    <mergeCell ref="D3:F3"/>
    <mergeCell ref="D5:F5"/>
    <mergeCell ref="D7:F7"/>
    <mergeCell ref="A102:B102"/>
    <mergeCell ref="A103:B103"/>
    <mergeCell ref="A104:B104"/>
    <mergeCell ref="A107:B107"/>
    <mergeCell ref="A109:B109"/>
    <mergeCell ref="A114:F114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</mergeCells>
  <pageMargins left="0.7" right="0.7" top="0.5" bottom="0.5" header="0.3" footer="0.3"/>
  <pageSetup paperSize="9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887BD-55D5-40AC-A305-70C09745204B}">
  <sheetPr>
    <pageSetUpPr fitToPage="1"/>
  </sheetPr>
  <dimension ref="A1:J115"/>
  <sheetViews>
    <sheetView topLeftCell="A37" workbookViewId="0"/>
  </sheetViews>
  <sheetFormatPr defaultRowHeight="13.8" x14ac:dyDescent="0.3"/>
  <cols>
    <col min="1" max="1" width="30.77734375" customWidth="1"/>
    <col min="2" max="2" width="23.77734375" customWidth="1"/>
    <col min="3" max="3" width="8.77734375" customWidth="1"/>
    <col min="4" max="5" width="16.77734375" customWidth="1"/>
    <col min="6" max="6" width="20.109375" customWidth="1"/>
    <col min="7" max="7" width="53.77734375" customWidth="1"/>
  </cols>
  <sheetData>
    <row r="1" spans="1:10" ht="39.75" customHeight="1" x14ac:dyDescent="0.3">
      <c r="D1" s="43" t="s">
        <v>0</v>
      </c>
      <c r="E1" s="44"/>
      <c r="F1" s="44"/>
    </row>
    <row r="2" spans="1:10" ht="23.25" customHeight="1" x14ac:dyDescent="0.3">
      <c r="B2" s="45" t="s">
        <v>137</v>
      </c>
      <c r="C2" s="44"/>
      <c r="D2" s="44"/>
      <c r="E2" s="44"/>
      <c r="F2" s="44"/>
    </row>
    <row r="3" spans="1:10" ht="13.05" customHeight="1" x14ac:dyDescent="0.3">
      <c r="B3" s="19"/>
      <c r="C3" s="20"/>
      <c r="D3" s="22" t="s">
        <v>115</v>
      </c>
      <c r="E3" s="23"/>
      <c r="F3" s="23"/>
    </row>
    <row r="4" spans="1:10" ht="25.05" customHeight="1" x14ac:dyDescent="0.3">
      <c r="D4" s="47" t="s">
        <v>3</v>
      </c>
      <c r="E4" s="47"/>
      <c r="F4" s="47"/>
      <c r="J4" s="2"/>
    </row>
    <row r="5" spans="1:10" ht="13.05" customHeight="1" x14ac:dyDescent="0.3">
      <c r="D5" s="24" t="s">
        <v>116</v>
      </c>
      <c r="E5" s="25"/>
      <c r="F5" s="25"/>
      <c r="J5" s="2"/>
    </row>
    <row r="6" spans="1:10" ht="19.95" customHeight="1" x14ac:dyDescent="0.3">
      <c r="D6" s="48" t="s">
        <v>4</v>
      </c>
      <c r="E6" s="48"/>
      <c r="F6" s="48"/>
      <c r="J6" s="2"/>
    </row>
    <row r="7" spans="1:10" ht="13.05" customHeight="1" x14ac:dyDescent="0.3">
      <c r="D7" s="26" t="s">
        <v>117</v>
      </c>
      <c r="E7" s="27"/>
      <c r="F7" s="27"/>
      <c r="J7" s="2"/>
    </row>
    <row r="8" spans="1:10" ht="19.95" customHeight="1" x14ac:dyDescent="0.3">
      <c r="D8" s="46">
        <v>43833</v>
      </c>
      <c r="E8" s="46"/>
      <c r="F8" s="46"/>
    </row>
    <row r="9" spans="1:10" x14ac:dyDescent="0.3">
      <c r="D9" s="1" t="s">
        <v>2</v>
      </c>
    </row>
    <row r="10" spans="1:10" ht="21" x14ac:dyDescent="0.4">
      <c r="A10" s="40" t="s">
        <v>5</v>
      </c>
      <c r="B10" s="41"/>
      <c r="C10" s="41"/>
      <c r="D10" s="41"/>
      <c r="E10" s="41"/>
      <c r="F10" s="41"/>
    </row>
    <row r="12" spans="1:10" x14ac:dyDescent="0.3">
      <c r="A12" s="39" t="s">
        <v>6</v>
      </c>
      <c r="B12" s="39"/>
      <c r="C12" s="39"/>
      <c r="D12" s="39"/>
      <c r="E12" s="39"/>
      <c r="F12" s="39"/>
    </row>
    <row r="13" spans="1:10" x14ac:dyDescent="0.3">
      <c r="A13" s="3"/>
      <c r="B13" s="3"/>
      <c r="C13" s="36" t="s">
        <v>7</v>
      </c>
      <c r="D13" s="36"/>
      <c r="E13" s="36"/>
      <c r="F13" s="36"/>
    </row>
    <row r="14" spans="1:10" x14ac:dyDescent="0.3">
      <c r="A14" s="39" t="s">
        <v>8</v>
      </c>
      <c r="B14" s="39"/>
      <c r="C14" s="39"/>
      <c r="D14" s="39"/>
      <c r="E14" s="39"/>
      <c r="F14" s="39"/>
    </row>
    <row r="15" spans="1:10" x14ac:dyDescent="0.3">
      <c r="A15" s="3"/>
      <c r="B15" s="3"/>
      <c r="C15" s="36" t="s">
        <v>9</v>
      </c>
      <c r="D15" s="36"/>
      <c r="E15" s="36"/>
      <c r="F15" s="36"/>
    </row>
    <row r="16" spans="1:10" x14ac:dyDescent="0.3">
      <c r="A16" s="3" t="s">
        <v>10</v>
      </c>
      <c r="B16" s="3"/>
      <c r="C16" s="3"/>
      <c r="D16" s="3"/>
      <c r="E16" s="3"/>
      <c r="F16" s="3"/>
    </row>
    <row r="17" spans="1:6" ht="30" customHeight="1" x14ac:dyDescent="0.3">
      <c r="A17" s="37" t="s">
        <v>11</v>
      </c>
      <c r="B17" s="37"/>
      <c r="C17" s="42" t="s">
        <v>12</v>
      </c>
      <c r="D17" s="42"/>
      <c r="E17" s="42"/>
      <c r="F17" s="42"/>
    </row>
    <row r="18" spans="1:6" ht="30.75" customHeight="1" x14ac:dyDescent="0.3">
      <c r="A18" s="37" t="s">
        <v>13</v>
      </c>
      <c r="B18" s="37"/>
      <c r="C18" s="36"/>
      <c r="D18" s="36"/>
      <c r="E18" s="36"/>
      <c r="F18" s="36"/>
    </row>
    <row r="19" spans="1:6" ht="45" customHeight="1" x14ac:dyDescent="0.3">
      <c r="A19" s="37" t="s">
        <v>14</v>
      </c>
      <c r="B19" s="37"/>
      <c r="C19" s="36" t="s">
        <v>138</v>
      </c>
      <c r="D19" s="36"/>
      <c r="E19" s="36"/>
      <c r="F19" s="36"/>
    </row>
    <row r="20" spans="1:6" ht="13.05" customHeight="1" x14ac:dyDescent="0.3">
      <c r="A20" s="3"/>
      <c r="B20" s="3"/>
      <c r="C20" s="17"/>
      <c r="D20" s="17"/>
      <c r="E20" s="17"/>
      <c r="F20" s="18" t="s">
        <v>112</v>
      </c>
    </row>
    <row r="21" spans="1:6" x14ac:dyDescent="0.3">
      <c r="A21" s="38" t="s">
        <v>16</v>
      </c>
      <c r="B21" s="38"/>
      <c r="C21" s="38" t="s">
        <v>17</v>
      </c>
      <c r="D21" s="38" t="s">
        <v>18</v>
      </c>
      <c r="E21" s="38"/>
      <c r="F21" s="38" t="s">
        <v>21</v>
      </c>
    </row>
    <row r="22" spans="1:6" x14ac:dyDescent="0.3">
      <c r="A22" s="38"/>
      <c r="B22" s="38"/>
      <c r="C22" s="38"/>
      <c r="D22" s="8" t="s">
        <v>19</v>
      </c>
      <c r="E22" s="8" t="s">
        <v>20</v>
      </c>
      <c r="F22" s="38"/>
    </row>
    <row r="23" spans="1:6" x14ac:dyDescent="0.3">
      <c r="A23" s="33">
        <v>1</v>
      </c>
      <c r="B23" s="33"/>
      <c r="C23" s="9">
        <v>2</v>
      </c>
      <c r="D23" s="9">
        <v>3</v>
      </c>
      <c r="E23" s="9">
        <v>4</v>
      </c>
      <c r="F23" s="9">
        <v>5</v>
      </c>
    </row>
    <row r="24" spans="1:6" x14ac:dyDescent="0.3">
      <c r="A24" s="34" t="s">
        <v>22</v>
      </c>
      <c r="B24" s="35"/>
      <c r="C24" s="9" t="s">
        <v>23</v>
      </c>
      <c r="D24" s="10">
        <v>4942700</v>
      </c>
      <c r="E24" s="10">
        <v>0</v>
      </c>
      <c r="F24" s="10">
        <v>4942700</v>
      </c>
    </row>
    <row r="25" spans="1:6" x14ac:dyDescent="0.3">
      <c r="A25" s="30" t="s">
        <v>24</v>
      </c>
      <c r="B25" s="30"/>
      <c r="C25" s="11" t="s">
        <v>23</v>
      </c>
      <c r="D25" s="12">
        <v>4942700</v>
      </c>
      <c r="E25" s="13" t="s">
        <v>23</v>
      </c>
      <c r="F25" s="12">
        <v>4942700</v>
      </c>
    </row>
    <row r="26" spans="1:6" ht="25.5" customHeight="1" x14ac:dyDescent="0.3">
      <c r="A26" s="30" t="s">
        <v>25</v>
      </c>
      <c r="B26" s="30"/>
      <c r="C26" s="11" t="s">
        <v>23</v>
      </c>
      <c r="D26" s="13" t="s">
        <v>23</v>
      </c>
      <c r="E26" s="12">
        <v>0</v>
      </c>
      <c r="F26" s="12">
        <v>0</v>
      </c>
    </row>
    <row r="27" spans="1:6" ht="25.5" customHeight="1" x14ac:dyDescent="0.3">
      <c r="A27" s="30" t="s">
        <v>26</v>
      </c>
      <c r="B27" s="30"/>
      <c r="C27" s="11">
        <v>25010000</v>
      </c>
      <c r="D27" s="13" t="s">
        <v>23</v>
      </c>
      <c r="E27" s="12">
        <v>0</v>
      </c>
      <c r="F27" s="12">
        <v>0</v>
      </c>
    </row>
    <row r="28" spans="1:6" x14ac:dyDescent="0.3">
      <c r="A28" s="30" t="s">
        <v>27</v>
      </c>
      <c r="B28" s="30"/>
      <c r="C28" s="14"/>
      <c r="D28" s="12"/>
      <c r="E28" s="12"/>
      <c r="F28" s="12"/>
    </row>
    <row r="29" spans="1:6" ht="25.5" customHeight="1" x14ac:dyDescent="0.3">
      <c r="A29" s="30" t="s">
        <v>28</v>
      </c>
      <c r="B29" s="30"/>
      <c r="C29" s="11">
        <v>25010100</v>
      </c>
      <c r="D29" s="13" t="s">
        <v>23</v>
      </c>
      <c r="E29" s="12">
        <v>0</v>
      </c>
      <c r="F29" s="12">
        <v>0</v>
      </c>
    </row>
    <row r="30" spans="1:6" ht="25.5" customHeight="1" x14ac:dyDescent="0.3">
      <c r="A30" s="30" t="s">
        <v>29</v>
      </c>
      <c r="B30" s="30"/>
      <c r="C30" s="11">
        <v>25010200</v>
      </c>
      <c r="D30" s="13" t="s">
        <v>23</v>
      </c>
      <c r="E30" s="12">
        <v>0</v>
      </c>
      <c r="F30" s="12">
        <v>0</v>
      </c>
    </row>
    <row r="31" spans="1:6" ht="37.049999999999997" customHeight="1" x14ac:dyDescent="0.3">
      <c r="A31" s="30" t="s">
        <v>30</v>
      </c>
      <c r="B31" s="30"/>
      <c r="C31" s="11">
        <v>25010300</v>
      </c>
      <c r="D31" s="13" t="s">
        <v>23</v>
      </c>
      <c r="E31" s="12">
        <v>0</v>
      </c>
      <c r="F31" s="12">
        <v>0</v>
      </c>
    </row>
    <row r="32" spans="1:6" ht="29.25" customHeight="1" x14ac:dyDescent="0.3">
      <c r="A32" s="30" t="s">
        <v>31</v>
      </c>
      <c r="B32" s="30"/>
      <c r="C32" s="11">
        <v>25010400</v>
      </c>
      <c r="D32" s="13" t="s">
        <v>23</v>
      </c>
      <c r="E32" s="12">
        <v>0</v>
      </c>
      <c r="F32" s="12">
        <v>0</v>
      </c>
    </row>
    <row r="33" spans="1:7" ht="25.5" customHeight="1" x14ac:dyDescent="0.3">
      <c r="A33" s="30" t="s">
        <v>32</v>
      </c>
      <c r="B33" s="30"/>
      <c r="C33" s="11">
        <v>25020000</v>
      </c>
      <c r="D33" s="13" t="s">
        <v>23</v>
      </c>
      <c r="E33" s="12">
        <v>0</v>
      </c>
      <c r="F33" s="12">
        <v>0</v>
      </c>
    </row>
    <row r="34" spans="1:7" x14ac:dyDescent="0.3">
      <c r="A34" s="30" t="s">
        <v>27</v>
      </c>
      <c r="B34" s="30"/>
      <c r="C34" s="14"/>
      <c r="D34" s="12"/>
      <c r="E34" s="12"/>
      <c r="F34" s="12"/>
    </row>
    <row r="35" spans="1:7" x14ac:dyDescent="0.3">
      <c r="A35" s="30" t="s">
        <v>33</v>
      </c>
      <c r="B35" s="30"/>
      <c r="C35" s="11">
        <v>25020100</v>
      </c>
      <c r="D35" s="13" t="s">
        <v>23</v>
      </c>
      <c r="E35" s="12">
        <v>0</v>
      </c>
      <c r="F35" s="12">
        <v>0</v>
      </c>
    </row>
    <row r="36" spans="1:7" ht="75.75" customHeight="1" x14ac:dyDescent="0.3">
      <c r="A36" s="30" t="s">
        <v>34</v>
      </c>
      <c r="B36" s="30"/>
      <c r="C36" s="11">
        <v>25020200</v>
      </c>
      <c r="D36" s="13" t="s">
        <v>23</v>
      </c>
      <c r="E36" s="12">
        <v>0</v>
      </c>
      <c r="F36" s="12">
        <v>0</v>
      </c>
    </row>
    <row r="37" spans="1:7" ht="133.94999999999999" customHeight="1" x14ac:dyDescent="0.3">
      <c r="A37" s="30" t="s">
        <v>35</v>
      </c>
      <c r="B37" s="30"/>
      <c r="C37" s="11">
        <v>25020300</v>
      </c>
      <c r="D37" s="13" t="s">
        <v>23</v>
      </c>
      <c r="E37" s="12">
        <v>0</v>
      </c>
      <c r="F37" s="12">
        <v>0</v>
      </c>
    </row>
    <row r="38" spans="1:7" x14ac:dyDescent="0.3">
      <c r="A38" s="30" t="s">
        <v>36</v>
      </c>
      <c r="B38" s="30"/>
      <c r="C38" s="14"/>
      <c r="D38" s="13" t="s">
        <v>23</v>
      </c>
      <c r="E38" s="12">
        <v>0</v>
      </c>
      <c r="F38" s="12">
        <v>0</v>
      </c>
    </row>
    <row r="39" spans="1:7" ht="25.5" customHeight="1" x14ac:dyDescent="0.3">
      <c r="A39" s="30" t="s">
        <v>37</v>
      </c>
      <c r="B39" s="30"/>
      <c r="C39" s="14"/>
      <c r="D39" s="13" t="s">
        <v>23</v>
      </c>
      <c r="E39" s="12"/>
      <c r="F39" s="12"/>
    </row>
    <row r="40" spans="1:7" ht="25.5" customHeight="1" x14ac:dyDescent="0.3">
      <c r="A40" s="30" t="s">
        <v>38</v>
      </c>
      <c r="B40" s="30"/>
      <c r="C40" s="14"/>
      <c r="D40" s="13" t="s">
        <v>23</v>
      </c>
      <c r="E40" s="12">
        <v>0</v>
      </c>
      <c r="F40" s="12">
        <v>0</v>
      </c>
    </row>
    <row r="41" spans="1:7" ht="12.45" customHeight="1" x14ac:dyDescent="0.3">
      <c r="A41" s="30" t="s">
        <v>39</v>
      </c>
      <c r="B41" s="30"/>
      <c r="C41" s="14"/>
      <c r="D41" s="13" t="s">
        <v>23</v>
      </c>
      <c r="E41" s="12"/>
      <c r="F41" s="12"/>
    </row>
    <row r="42" spans="1:7" ht="25.5" customHeight="1" x14ac:dyDescent="0.3">
      <c r="A42" s="30"/>
      <c r="B42" s="30"/>
      <c r="C42" s="14"/>
      <c r="D42" s="13" t="s">
        <v>23</v>
      </c>
      <c r="E42" s="13" t="s">
        <v>40</v>
      </c>
      <c r="F42" s="13" t="s">
        <v>40</v>
      </c>
    </row>
    <row r="43" spans="1:7" x14ac:dyDescent="0.3">
      <c r="A43" s="31" t="s">
        <v>41</v>
      </c>
      <c r="B43" s="32"/>
      <c r="C43" s="11" t="s">
        <v>23</v>
      </c>
      <c r="D43" s="12">
        <v>4942700</v>
      </c>
      <c r="E43" s="12">
        <v>0</v>
      </c>
      <c r="F43" s="12">
        <v>4942700</v>
      </c>
    </row>
    <row r="44" spans="1:7" x14ac:dyDescent="0.3">
      <c r="A44" s="30" t="s">
        <v>42</v>
      </c>
      <c r="B44" s="30"/>
      <c r="C44" s="14">
        <v>2000</v>
      </c>
      <c r="D44" s="12">
        <v>4942700</v>
      </c>
      <c r="E44" s="12">
        <v>0</v>
      </c>
      <c r="F44" s="12">
        <f t="shared" ref="F44:F75" si="0">SUM(D44:E44)</f>
        <v>4942700</v>
      </c>
      <c r="G44" s="4" t="s">
        <v>42</v>
      </c>
    </row>
    <row r="45" spans="1:7" x14ac:dyDescent="0.3">
      <c r="A45" s="28" t="s">
        <v>43</v>
      </c>
      <c r="B45" s="28"/>
      <c r="C45" s="15">
        <v>2100</v>
      </c>
      <c r="D45" s="10">
        <v>3903200</v>
      </c>
      <c r="E45" s="10">
        <v>0</v>
      </c>
      <c r="F45" s="10">
        <f t="shared" si="0"/>
        <v>3903200</v>
      </c>
      <c r="G45" s="4" t="s">
        <v>43</v>
      </c>
    </row>
    <row r="46" spans="1:7" x14ac:dyDescent="0.3">
      <c r="A46" s="28" t="s">
        <v>44</v>
      </c>
      <c r="B46" s="28"/>
      <c r="C46" s="15">
        <v>2110</v>
      </c>
      <c r="D46" s="10">
        <v>3199300</v>
      </c>
      <c r="E46" s="10">
        <v>0</v>
      </c>
      <c r="F46" s="10">
        <f t="shared" si="0"/>
        <v>3199300</v>
      </c>
      <c r="G46" s="4" t="s">
        <v>44</v>
      </c>
    </row>
    <row r="47" spans="1:7" x14ac:dyDescent="0.3">
      <c r="A47" s="28" t="s">
        <v>45</v>
      </c>
      <c r="B47" s="28"/>
      <c r="C47" s="15">
        <v>2111</v>
      </c>
      <c r="D47" s="10">
        <v>3199300</v>
      </c>
      <c r="E47" s="10">
        <v>0</v>
      </c>
      <c r="F47" s="10">
        <f t="shared" si="0"/>
        <v>3199300</v>
      </c>
      <c r="G47" s="4" t="s">
        <v>45</v>
      </c>
    </row>
    <row r="48" spans="1:7" x14ac:dyDescent="0.3">
      <c r="A48" s="28" t="s">
        <v>46</v>
      </c>
      <c r="B48" s="28"/>
      <c r="C48" s="15">
        <v>2112</v>
      </c>
      <c r="D48" s="10">
        <v>0</v>
      </c>
      <c r="E48" s="10">
        <v>0</v>
      </c>
      <c r="F48" s="10">
        <f t="shared" si="0"/>
        <v>0</v>
      </c>
      <c r="G48" s="4" t="s">
        <v>46</v>
      </c>
    </row>
    <row r="49" spans="1:7" x14ac:dyDescent="0.3">
      <c r="A49" s="28" t="s">
        <v>47</v>
      </c>
      <c r="B49" s="28"/>
      <c r="C49" s="15">
        <v>2120</v>
      </c>
      <c r="D49" s="10">
        <v>703900</v>
      </c>
      <c r="E49" s="10">
        <v>0</v>
      </c>
      <c r="F49" s="10">
        <f t="shared" si="0"/>
        <v>703900</v>
      </c>
      <c r="G49" s="4" t="s">
        <v>47</v>
      </c>
    </row>
    <row r="50" spans="1:7" x14ac:dyDescent="0.3">
      <c r="A50" s="28" t="s">
        <v>48</v>
      </c>
      <c r="B50" s="28"/>
      <c r="C50" s="15">
        <v>2200</v>
      </c>
      <c r="D50" s="10">
        <v>1038500</v>
      </c>
      <c r="E50" s="10">
        <v>0</v>
      </c>
      <c r="F50" s="10">
        <f t="shared" si="0"/>
        <v>1038500</v>
      </c>
      <c r="G50" s="4" t="s">
        <v>48</v>
      </c>
    </row>
    <row r="51" spans="1:7" x14ac:dyDescent="0.3">
      <c r="A51" s="28" t="s">
        <v>49</v>
      </c>
      <c r="B51" s="28"/>
      <c r="C51" s="15">
        <v>2210</v>
      </c>
      <c r="D51" s="10">
        <v>26000</v>
      </c>
      <c r="E51" s="10">
        <v>0</v>
      </c>
      <c r="F51" s="10">
        <f t="shared" si="0"/>
        <v>26000</v>
      </c>
      <c r="G51" s="4" t="s">
        <v>49</v>
      </c>
    </row>
    <row r="52" spans="1:7" x14ac:dyDescent="0.3">
      <c r="A52" s="28" t="s">
        <v>50</v>
      </c>
      <c r="B52" s="28"/>
      <c r="C52" s="15">
        <v>2220</v>
      </c>
      <c r="D52" s="10">
        <v>0</v>
      </c>
      <c r="E52" s="10">
        <v>0</v>
      </c>
      <c r="F52" s="10">
        <f t="shared" si="0"/>
        <v>0</v>
      </c>
      <c r="G52" s="4" t="s">
        <v>50</v>
      </c>
    </row>
    <row r="53" spans="1:7" x14ac:dyDescent="0.3">
      <c r="A53" s="28" t="s">
        <v>51</v>
      </c>
      <c r="B53" s="28"/>
      <c r="C53" s="15">
        <v>2230</v>
      </c>
      <c r="D53" s="10">
        <v>0</v>
      </c>
      <c r="E53" s="10">
        <v>0</v>
      </c>
      <c r="F53" s="10">
        <f t="shared" si="0"/>
        <v>0</v>
      </c>
      <c r="G53" s="4" t="s">
        <v>51</v>
      </c>
    </row>
    <row r="54" spans="1:7" x14ac:dyDescent="0.3">
      <c r="A54" s="28" t="s">
        <v>52</v>
      </c>
      <c r="B54" s="28"/>
      <c r="C54" s="15">
        <v>2240</v>
      </c>
      <c r="D54" s="10">
        <v>91000</v>
      </c>
      <c r="E54" s="10">
        <v>0</v>
      </c>
      <c r="F54" s="10">
        <f t="shared" si="0"/>
        <v>91000</v>
      </c>
      <c r="G54" s="4" t="s">
        <v>52</v>
      </c>
    </row>
    <row r="55" spans="1:7" x14ac:dyDescent="0.3">
      <c r="A55" s="28" t="s">
        <v>53</v>
      </c>
      <c r="B55" s="28"/>
      <c r="C55" s="15">
        <v>2250</v>
      </c>
      <c r="D55" s="10">
        <v>7000</v>
      </c>
      <c r="E55" s="10">
        <v>0</v>
      </c>
      <c r="F55" s="10">
        <f t="shared" si="0"/>
        <v>7000</v>
      </c>
      <c r="G55" s="4" t="s">
        <v>53</v>
      </c>
    </row>
    <row r="56" spans="1:7" x14ac:dyDescent="0.3">
      <c r="A56" s="28" t="s">
        <v>54</v>
      </c>
      <c r="B56" s="28"/>
      <c r="C56" s="15">
        <v>2260</v>
      </c>
      <c r="D56" s="10">
        <v>0</v>
      </c>
      <c r="E56" s="10">
        <v>0</v>
      </c>
      <c r="F56" s="10">
        <f t="shared" si="0"/>
        <v>0</v>
      </c>
      <c r="G56" s="4" t="s">
        <v>54</v>
      </c>
    </row>
    <row r="57" spans="1:7" x14ac:dyDescent="0.3">
      <c r="A57" s="28" t="s">
        <v>55</v>
      </c>
      <c r="B57" s="28"/>
      <c r="C57" s="15">
        <v>2270</v>
      </c>
      <c r="D57" s="10">
        <v>663500</v>
      </c>
      <c r="E57" s="10">
        <v>0</v>
      </c>
      <c r="F57" s="10">
        <f t="shared" si="0"/>
        <v>663500</v>
      </c>
      <c r="G57" s="4" t="s">
        <v>55</v>
      </c>
    </row>
    <row r="58" spans="1:7" x14ac:dyDescent="0.3">
      <c r="A58" s="28" t="s">
        <v>56</v>
      </c>
      <c r="B58" s="28"/>
      <c r="C58" s="15">
        <v>2271</v>
      </c>
      <c r="D58" s="10">
        <v>605000</v>
      </c>
      <c r="E58" s="10">
        <v>0</v>
      </c>
      <c r="F58" s="10">
        <f t="shared" si="0"/>
        <v>605000</v>
      </c>
      <c r="G58" s="4" t="s">
        <v>56</v>
      </c>
    </row>
    <row r="59" spans="1:7" x14ac:dyDescent="0.3">
      <c r="A59" s="28" t="s">
        <v>57</v>
      </c>
      <c r="B59" s="28"/>
      <c r="C59" s="15">
        <v>2272</v>
      </c>
      <c r="D59" s="10">
        <v>19000</v>
      </c>
      <c r="E59" s="10">
        <v>0</v>
      </c>
      <c r="F59" s="10">
        <f t="shared" si="0"/>
        <v>19000</v>
      </c>
      <c r="G59" s="4" t="s">
        <v>57</v>
      </c>
    </row>
    <row r="60" spans="1:7" x14ac:dyDescent="0.3">
      <c r="A60" s="28" t="s">
        <v>58</v>
      </c>
      <c r="B60" s="28"/>
      <c r="C60" s="15">
        <v>2273</v>
      </c>
      <c r="D60" s="10">
        <v>27500</v>
      </c>
      <c r="E60" s="10">
        <v>0</v>
      </c>
      <c r="F60" s="10">
        <f t="shared" si="0"/>
        <v>27500</v>
      </c>
      <c r="G60" s="4" t="s">
        <v>58</v>
      </c>
    </row>
    <row r="61" spans="1:7" x14ac:dyDescent="0.3">
      <c r="A61" s="28" t="s">
        <v>59</v>
      </c>
      <c r="B61" s="28"/>
      <c r="C61" s="15">
        <v>2274</v>
      </c>
      <c r="D61" s="10">
        <v>0</v>
      </c>
      <c r="E61" s="10">
        <v>0</v>
      </c>
      <c r="F61" s="10">
        <f t="shared" si="0"/>
        <v>0</v>
      </c>
      <c r="G61" s="4" t="s">
        <v>59</v>
      </c>
    </row>
    <row r="62" spans="1:7" x14ac:dyDescent="0.3">
      <c r="A62" s="28" t="s">
        <v>60</v>
      </c>
      <c r="B62" s="28"/>
      <c r="C62" s="15">
        <v>2275</v>
      </c>
      <c r="D62" s="10">
        <v>12000</v>
      </c>
      <c r="E62" s="10">
        <v>0</v>
      </c>
      <c r="F62" s="10">
        <f t="shared" si="0"/>
        <v>12000</v>
      </c>
      <c r="G62" s="4" t="s">
        <v>60</v>
      </c>
    </row>
    <row r="63" spans="1:7" x14ac:dyDescent="0.3">
      <c r="A63" s="28" t="s">
        <v>61</v>
      </c>
      <c r="B63" s="28"/>
      <c r="C63" s="15">
        <v>2276</v>
      </c>
      <c r="D63" s="10">
        <v>0</v>
      </c>
      <c r="E63" s="10">
        <v>0</v>
      </c>
      <c r="F63" s="10">
        <f t="shared" si="0"/>
        <v>0</v>
      </c>
      <c r="G63" s="4" t="s">
        <v>61</v>
      </c>
    </row>
    <row r="64" spans="1:7" ht="24.6" x14ac:dyDescent="0.3">
      <c r="A64" s="28" t="s">
        <v>62</v>
      </c>
      <c r="B64" s="28"/>
      <c r="C64" s="15">
        <v>2280</v>
      </c>
      <c r="D64" s="10">
        <v>251000</v>
      </c>
      <c r="E64" s="10">
        <v>0</v>
      </c>
      <c r="F64" s="10">
        <f t="shared" si="0"/>
        <v>251000</v>
      </c>
      <c r="G64" s="4" t="s">
        <v>62</v>
      </c>
    </row>
    <row r="65" spans="1:7" ht="24.6" x14ac:dyDescent="0.3">
      <c r="A65" s="28" t="s">
        <v>63</v>
      </c>
      <c r="B65" s="28"/>
      <c r="C65" s="15">
        <v>2281</v>
      </c>
      <c r="D65" s="10">
        <v>0</v>
      </c>
      <c r="E65" s="10">
        <v>0</v>
      </c>
      <c r="F65" s="10">
        <f t="shared" si="0"/>
        <v>0</v>
      </c>
      <c r="G65" s="4" t="s">
        <v>63</v>
      </c>
    </row>
    <row r="66" spans="1:7" ht="24.6" x14ac:dyDescent="0.3">
      <c r="A66" s="28" t="s">
        <v>64</v>
      </c>
      <c r="B66" s="28"/>
      <c r="C66" s="15">
        <v>2282</v>
      </c>
      <c r="D66" s="10">
        <v>251000</v>
      </c>
      <c r="E66" s="10">
        <v>0</v>
      </c>
      <c r="F66" s="10">
        <f t="shared" si="0"/>
        <v>251000</v>
      </c>
      <c r="G66" s="4" t="s">
        <v>64</v>
      </c>
    </row>
    <row r="67" spans="1:7" x14ac:dyDescent="0.3">
      <c r="A67" s="28" t="s">
        <v>65</v>
      </c>
      <c r="B67" s="28"/>
      <c r="C67" s="15">
        <v>2400</v>
      </c>
      <c r="D67" s="10">
        <v>0</v>
      </c>
      <c r="E67" s="10">
        <v>0</v>
      </c>
      <c r="F67" s="10">
        <f t="shared" si="0"/>
        <v>0</v>
      </c>
      <c r="G67" s="4" t="s">
        <v>65</v>
      </c>
    </row>
    <row r="68" spans="1:7" x14ac:dyDescent="0.3">
      <c r="A68" s="28" t="s">
        <v>66</v>
      </c>
      <c r="B68" s="28"/>
      <c r="C68" s="15">
        <v>2410</v>
      </c>
      <c r="D68" s="10">
        <v>0</v>
      </c>
      <c r="E68" s="10">
        <v>0</v>
      </c>
      <c r="F68" s="10">
        <f t="shared" si="0"/>
        <v>0</v>
      </c>
      <c r="G68" s="4" t="s">
        <v>66</v>
      </c>
    </row>
    <row r="69" spans="1:7" x14ac:dyDescent="0.3">
      <c r="A69" s="28" t="s">
        <v>67</v>
      </c>
      <c r="B69" s="28"/>
      <c r="C69" s="15">
        <v>2420</v>
      </c>
      <c r="D69" s="10">
        <v>0</v>
      </c>
      <c r="E69" s="10">
        <v>0</v>
      </c>
      <c r="F69" s="10">
        <f t="shared" si="0"/>
        <v>0</v>
      </c>
      <c r="G69" s="4" t="s">
        <v>67</v>
      </c>
    </row>
    <row r="70" spans="1:7" x14ac:dyDescent="0.3">
      <c r="A70" s="28" t="s">
        <v>68</v>
      </c>
      <c r="B70" s="28"/>
      <c r="C70" s="15">
        <v>2600</v>
      </c>
      <c r="D70" s="10">
        <v>0</v>
      </c>
      <c r="E70" s="10">
        <v>0</v>
      </c>
      <c r="F70" s="10">
        <f t="shared" si="0"/>
        <v>0</v>
      </c>
      <c r="G70" s="4" t="s">
        <v>68</v>
      </c>
    </row>
    <row r="71" spans="1:7" x14ac:dyDescent="0.3">
      <c r="A71" s="28" t="s">
        <v>69</v>
      </c>
      <c r="B71" s="28"/>
      <c r="C71" s="15">
        <v>2610</v>
      </c>
      <c r="D71" s="10">
        <v>0</v>
      </c>
      <c r="E71" s="10">
        <v>0</v>
      </c>
      <c r="F71" s="10">
        <f t="shared" si="0"/>
        <v>0</v>
      </c>
      <c r="G71" s="4" t="s">
        <v>69</v>
      </c>
    </row>
    <row r="72" spans="1:7" x14ac:dyDescent="0.3">
      <c r="A72" s="28" t="s">
        <v>70</v>
      </c>
      <c r="B72" s="28"/>
      <c r="C72" s="15">
        <v>2620</v>
      </c>
      <c r="D72" s="10">
        <v>0</v>
      </c>
      <c r="E72" s="10">
        <v>0</v>
      </c>
      <c r="F72" s="10">
        <f t="shared" si="0"/>
        <v>0</v>
      </c>
      <c r="G72" s="4" t="s">
        <v>70</v>
      </c>
    </row>
    <row r="73" spans="1:7" ht="24.6" x14ac:dyDescent="0.3">
      <c r="A73" s="28" t="s">
        <v>71</v>
      </c>
      <c r="B73" s="28"/>
      <c r="C73" s="15">
        <v>2630</v>
      </c>
      <c r="D73" s="10">
        <v>0</v>
      </c>
      <c r="E73" s="10">
        <v>0</v>
      </c>
      <c r="F73" s="10">
        <f t="shared" si="0"/>
        <v>0</v>
      </c>
      <c r="G73" s="4" t="s">
        <v>71</v>
      </c>
    </row>
    <row r="74" spans="1:7" x14ac:dyDescent="0.3">
      <c r="A74" s="28" t="s">
        <v>72</v>
      </c>
      <c r="B74" s="28"/>
      <c r="C74" s="15">
        <v>2700</v>
      </c>
      <c r="D74" s="10">
        <v>0</v>
      </c>
      <c r="E74" s="10">
        <v>0</v>
      </c>
      <c r="F74" s="10">
        <f t="shared" si="0"/>
        <v>0</v>
      </c>
      <c r="G74" s="4" t="s">
        <v>72</v>
      </c>
    </row>
    <row r="75" spans="1:7" x14ac:dyDescent="0.3">
      <c r="A75" s="28" t="s">
        <v>73</v>
      </c>
      <c r="B75" s="28"/>
      <c r="C75" s="15">
        <v>2710</v>
      </c>
      <c r="D75" s="10">
        <v>0</v>
      </c>
      <c r="E75" s="10">
        <v>0</v>
      </c>
      <c r="F75" s="10">
        <f t="shared" si="0"/>
        <v>0</v>
      </c>
      <c r="G75" s="4" t="s">
        <v>73</v>
      </c>
    </row>
    <row r="76" spans="1:7" x14ac:dyDescent="0.3">
      <c r="A76" s="28" t="s">
        <v>74</v>
      </c>
      <c r="B76" s="28"/>
      <c r="C76" s="15">
        <v>2720</v>
      </c>
      <c r="D76" s="10">
        <v>0</v>
      </c>
      <c r="E76" s="10">
        <v>0</v>
      </c>
      <c r="F76" s="10">
        <f t="shared" ref="F76:F107" si="1">SUM(D76:E76)</f>
        <v>0</v>
      </c>
      <c r="G76" s="4" t="s">
        <v>74</v>
      </c>
    </row>
    <row r="77" spans="1:7" x14ac:dyDescent="0.3">
      <c r="A77" s="28" t="s">
        <v>75</v>
      </c>
      <c r="B77" s="28"/>
      <c r="C77" s="15">
        <v>2730</v>
      </c>
      <c r="D77" s="10">
        <v>0</v>
      </c>
      <c r="E77" s="10">
        <v>0</v>
      </c>
      <c r="F77" s="10">
        <f t="shared" si="1"/>
        <v>0</v>
      </c>
      <c r="G77" s="4" t="s">
        <v>75</v>
      </c>
    </row>
    <row r="78" spans="1:7" x14ac:dyDescent="0.3">
      <c r="A78" s="28" t="s">
        <v>76</v>
      </c>
      <c r="B78" s="28"/>
      <c r="C78" s="15">
        <v>2800</v>
      </c>
      <c r="D78" s="10">
        <v>1000</v>
      </c>
      <c r="E78" s="10">
        <v>0</v>
      </c>
      <c r="F78" s="10">
        <f t="shared" si="1"/>
        <v>1000</v>
      </c>
      <c r="G78" s="4" t="s">
        <v>76</v>
      </c>
    </row>
    <row r="79" spans="1:7" x14ac:dyDescent="0.3">
      <c r="A79" s="28" t="s">
        <v>77</v>
      </c>
      <c r="B79" s="28"/>
      <c r="C79" s="15">
        <v>3000</v>
      </c>
      <c r="D79" s="10">
        <v>0</v>
      </c>
      <c r="E79" s="10">
        <v>0</v>
      </c>
      <c r="F79" s="10">
        <f t="shared" si="1"/>
        <v>0</v>
      </c>
      <c r="G79" s="4" t="s">
        <v>77</v>
      </c>
    </row>
    <row r="80" spans="1:7" x14ac:dyDescent="0.3">
      <c r="A80" s="28" t="s">
        <v>78</v>
      </c>
      <c r="B80" s="28"/>
      <c r="C80" s="15">
        <v>3100</v>
      </c>
      <c r="D80" s="10">
        <v>0</v>
      </c>
      <c r="E80" s="10">
        <v>0</v>
      </c>
      <c r="F80" s="10">
        <f t="shared" si="1"/>
        <v>0</v>
      </c>
      <c r="G80" s="4" t="s">
        <v>78</v>
      </c>
    </row>
    <row r="81" spans="1:7" x14ac:dyDescent="0.3">
      <c r="A81" s="28" t="s">
        <v>79</v>
      </c>
      <c r="B81" s="28"/>
      <c r="C81" s="15">
        <v>3110</v>
      </c>
      <c r="D81" s="10">
        <v>0</v>
      </c>
      <c r="E81" s="10">
        <v>0</v>
      </c>
      <c r="F81" s="10">
        <f t="shared" si="1"/>
        <v>0</v>
      </c>
      <c r="G81" s="4" t="s">
        <v>79</v>
      </c>
    </row>
    <row r="82" spans="1:7" x14ac:dyDescent="0.3">
      <c r="A82" s="28" t="s">
        <v>80</v>
      </c>
      <c r="B82" s="28"/>
      <c r="C82" s="15">
        <v>3120</v>
      </c>
      <c r="D82" s="10">
        <v>0</v>
      </c>
      <c r="E82" s="10">
        <v>0</v>
      </c>
      <c r="F82" s="10">
        <f t="shared" si="1"/>
        <v>0</v>
      </c>
      <c r="G82" s="4" t="s">
        <v>80</v>
      </c>
    </row>
    <row r="83" spans="1:7" x14ac:dyDescent="0.3">
      <c r="A83" s="28" t="s">
        <v>81</v>
      </c>
      <c r="B83" s="28"/>
      <c r="C83" s="15">
        <v>3121</v>
      </c>
      <c r="D83" s="10">
        <v>0</v>
      </c>
      <c r="E83" s="10">
        <v>0</v>
      </c>
      <c r="F83" s="10">
        <f t="shared" si="1"/>
        <v>0</v>
      </c>
      <c r="G83" s="4" t="s">
        <v>81</v>
      </c>
    </row>
    <row r="84" spans="1:7" x14ac:dyDescent="0.3">
      <c r="A84" s="28" t="s">
        <v>82</v>
      </c>
      <c r="B84" s="28"/>
      <c r="C84" s="15">
        <v>3122</v>
      </c>
      <c r="D84" s="10">
        <v>0</v>
      </c>
      <c r="E84" s="10">
        <v>0</v>
      </c>
      <c r="F84" s="10">
        <f t="shared" si="1"/>
        <v>0</v>
      </c>
      <c r="G84" s="4" t="s">
        <v>82</v>
      </c>
    </row>
    <row r="85" spans="1:7" x14ac:dyDescent="0.3">
      <c r="A85" s="28" t="s">
        <v>83</v>
      </c>
      <c r="B85" s="28"/>
      <c r="C85" s="15">
        <v>3130</v>
      </c>
      <c r="D85" s="10">
        <v>0</v>
      </c>
      <c r="E85" s="10">
        <v>0</v>
      </c>
      <c r="F85" s="10">
        <f t="shared" si="1"/>
        <v>0</v>
      </c>
      <c r="G85" s="4" t="s">
        <v>83</v>
      </c>
    </row>
    <row r="86" spans="1:7" x14ac:dyDescent="0.3">
      <c r="A86" s="28" t="s">
        <v>84</v>
      </c>
      <c r="B86" s="28"/>
      <c r="C86" s="15">
        <v>3131</v>
      </c>
      <c r="D86" s="10">
        <v>0</v>
      </c>
      <c r="E86" s="10">
        <v>0</v>
      </c>
      <c r="F86" s="10">
        <f t="shared" si="1"/>
        <v>0</v>
      </c>
      <c r="G86" s="4" t="s">
        <v>84</v>
      </c>
    </row>
    <row r="87" spans="1:7" x14ac:dyDescent="0.3">
      <c r="A87" s="28" t="s">
        <v>85</v>
      </c>
      <c r="B87" s="28"/>
      <c r="C87" s="15">
        <v>3132</v>
      </c>
      <c r="D87" s="10">
        <v>0</v>
      </c>
      <c r="E87" s="10">
        <v>0</v>
      </c>
      <c r="F87" s="10">
        <f t="shared" si="1"/>
        <v>0</v>
      </c>
      <c r="G87" s="4" t="s">
        <v>85</v>
      </c>
    </row>
    <row r="88" spans="1:7" x14ac:dyDescent="0.3">
      <c r="A88" s="28" t="s">
        <v>86</v>
      </c>
      <c r="B88" s="28"/>
      <c r="C88" s="15">
        <v>3140</v>
      </c>
      <c r="D88" s="10">
        <v>0</v>
      </c>
      <c r="E88" s="10">
        <v>0</v>
      </c>
      <c r="F88" s="10">
        <f t="shared" si="1"/>
        <v>0</v>
      </c>
      <c r="G88" s="4" t="s">
        <v>86</v>
      </c>
    </row>
    <row r="89" spans="1:7" x14ac:dyDescent="0.3">
      <c r="A89" s="28" t="s">
        <v>87</v>
      </c>
      <c r="B89" s="28"/>
      <c r="C89" s="15">
        <v>3141</v>
      </c>
      <c r="D89" s="10">
        <v>0</v>
      </c>
      <c r="E89" s="10">
        <v>0</v>
      </c>
      <c r="F89" s="10">
        <f t="shared" si="1"/>
        <v>0</v>
      </c>
      <c r="G89" s="4" t="s">
        <v>87</v>
      </c>
    </row>
    <row r="90" spans="1:7" x14ac:dyDescent="0.3">
      <c r="A90" s="28" t="s">
        <v>88</v>
      </c>
      <c r="B90" s="28"/>
      <c r="C90" s="15">
        <v>3142</v>
      </c>
      <c r="D90" s="10">
        <v>0</v>
      </c>
      <c r="E90" s="10">
        <v>0</v>
      </c>
      <c r="F90" s="10">
        <f t="shared" si="1"/>
        <v>0</v>
      </c>
      <c r="G90" s="4" t="s">
        <v>88</v>
      </c>
    </row>
    <row r="91" spans="1:7" x14ac:dyDescent="0.3">
      <c r="A91" s="28" t="s">
        <v>89</v>
      </c>
      <c r="B91" s="28"/>
      <c r="C91" s="15">
        <v>3143</v>
      </c>
      <c r="D91" s="10">
        <v>0</v>
      </c>
      <c r="E91" s="10">
        <v>0</v>
      </c>
      <c r="F91" s="10">
        <f t="shared" si="1"/>
        <v>0</v>
      </c>
      <c r="G91" s="4" t="s">
        <v>89</v>
      </c>
    </row>
    <row r="92" spans="1:7" x14ac:dyDescent="0.3">
      <c r="A92" s="28" t="s">
        <v>90</v>
      </c>
      <c r="B92" s="28"/>
      <c r="C92" s="15">
        <v>3150</v>
      </c>
      <c r="D92" s="10">
        <v>0</v>
      </c>
      <c r="E92" s="10">
        <v>0</v>
      </c>
      <c r="F92" s="10">
        <f t="shared" si="1"/>
        <v>0</v>
      </c>
      <c r="G92" s="4" t="s">
        <v>90</v>
      </c>
    </row>
    <row r="93" spans="1:7" x14ac:dyDescent="0.3">
      <c r="A93" s="28" t="s">
        <v>91</v>
      </c>
      <c r="B93" s="28"/>
      <c r="C93" s="15">
        <v>3160</v>
      </c>
      <c r="D93" s="10">
        <v>0</v>
      </c>
      <c r="E93" s="10">
        <v>0</v>
      </c>
      <c r="F93" s="10">
        <f t="shared" si="1"/>
        <v>0</v>
      </c>
      <c r="G93" s="4" t="s">
        <v>91</v>
      </c>
    </row>
    <row r="94" spans="1:7" x14ac:dyDescent="0.3">
      <c r="A94" s="28" t="s">
        <v>92</v>
      </c>
      <c r="B94" s="28"/>
      <c r="C94" s="15">
        <v>3200</v>
      </c>
      <c r="D94" s="10">
        <v>0</v>
      </c>
      <c r="E94" s="10">
        <v>0</v>
      </c>
      <c r="F94" s="10">
        <f t="shared" si="1"/>
        <v>0</v>
      </c>
      <c r="G94" s="4" t="s">
        <v>92</v>
      </c>
    </row>
    <row r="95" spans="1:7" x14ac:dyDescent="0.3">
      <c r="A95" s="28" t="s">
        <v>93</v>
      </c>
      <c r="B95" s="28"/>
      <c r="C95" s="15">
        <v>3210</v>
      </c>
      <c r="D95" s="10">
        <v>0</v>
      </c>
      <c r="E95" s="10">
        <v>0</v>
      </c>
      <c r="F95" s="10">
        <f t="shared" si="1"/>
        <v>0</v>
      </c>
      <c r="G95" s="4" t="s">
        <v>93</v>
      </c>
    </row>
    <row r="96" spans="1:7" x14ac:dyDescent="0.3">
      <c r="A96" s="28" t="s">
        <v>94</v>
      </c>
      <c r="B96" s="28"/>
      <c r="C96" s="15">
        <v>3220</v>
      </c>
      <c r="D96" s="10">
        <v>0</v>
      </c>
      <c r="E96" s="10">
        <v>0</v>
      </c>
      <c r="F96" s="10">
        <f t="shared" si="1"/>
        <v>0</v>
      </c>
      <c r="G96" s="4" t="s">
        <v>94</v>
      </c>
    </row>
    <row r="97" spans="1:7" ht="24.6" x14ac:dyDescent="0.3">
      <c r="A97" s="28" t="s">
        <v>95</v>
      </c>
      <c r="B97" s="28"/>
      <c r="C97" s="15">
        <v>3230</v>
      </c>
      <c r="D97" s="10">
        <v>0</v>
      </c>
      <c r="E97" s="10">
        <v>0</v>
      </c>
      <c r="F97" s="10">
        <f t="shared" si="1"/>
        <v>0</v>
      </c>
      <c r="G97" s="4" t="s">
        <v>95</v>
      </c>
    </row>
    <row r="98" spans="1:7" x14ac:dyDescent="0.3">
      <c r="A98" s="28" t="s">
        <v>96</v>
      </c>
      <c r="B98" s="28"/>
      <c r="C98" s="15">
        <v>3240</v>
      </c>
      <c r="D98" s="10">
        <v>0</v>
      </c>
      <c r="E98" s="10">
        <v>0</v>
      </c>
      <c r="F98" s="10">
        <f t="shared" si="1"/>
        <v>0</v>
      </c>
      <c r="G98" s="4" t="s">
        <v>96</v>
      </c>
    </row>
    <row r="99" spans="1:7" x14ac:dyDescent="0.3">
      <c r="A99" s="28" t="s">
        <v>97</v>
      </c>
      <c r="B99" s="28"/>
      <c r="C99" s="15">
        <v>4110</v>
      </c>
      <c r="D99" s="10">
        <v>0</v>
      </c>
      <c r="E99" s="10">
        <v>0</v>
      </c>
      <c r="F99" s="10">
        <f t="shared" si="1"/>
        <v>0</v>
      </c>
      <c r="G99" s="4" t="s">
        <v>97</v>
      </c>
    </row>
    <row r="100" spans="1:7" x14ac:dyDescent="0.3">
      <c r="A100" s="28" t="s">
        <v>98</v>
      </c>
      <c r="B100" s="28"/>
      <c r="C100" s="15">
        <v>4111</v>
      </c>
      <c r="D100" s="10">
        <v>0</v>
      </c>
      <c r="E100" s="10">
        <v>0</v>
      </c>
      <c r="F100" s="10">
        <f t="shared" si="1"/>
        <v>0</v>
      </c>
      <c r="G100" s="4" t="s">
        <v>98</v>
      </c>
    </row>
    <row r="101" spans="1:7" x14ac:dyDescent="0.3">
      <c r="A101" s="28" t="s">
        <v>99</v>
      </c>
      <c r="B101" s="28"/>
      <c r="C101" s="15">
        <v>4112</v>
      </c>
      <c r="D101" s="10">
        <v>0</v>
      </c>
      <c r="E101" s="10">
        <v>0</v>
      </c>
      <c r="F101" s="10">
        <f t="shared" si="1"/>
        <v>0</v>
      </c>
      <c r="G101" s="4" t="s">
        <v>99</v>
      </c>
    </row>
    <row r="102" spans="1:7" x14ac:dyDescent="0.3">
      <c r="A102" s="28" t="s">
        <v>100</v>
      </c>
      <c r="B102" s="28"/>
      <c r="C102" s="15">
        <v>4113</v>
      </c>
      <c r="D102" s="10">
        <v>0</v>
      </c>
      <c r="E102" s="10">
        <v>0</v>
      </c>
      <c r="F102" s="10">
        <f t="shared" si="1"/>
        <v>0</v>
      </c>
      <c r="G102" s="4" t="s">
        <v>100</v>
      </c>
    </row>
    <row r="103" spans="1:7" x14ac:dyDescent="0.3">
      <c r="A103" s="28" t="s">
        <v>101</v>
      </c>
      <c r="B103" s="28"/>
      <c r="C103" s="15">
        <v>4210</v>
      </c>
      <c r="D103" s="10">
        <v>0</v>
      </c>
      <c r="E103" s="10">
        <v>0</v>
      </c>
      <c r="F103" s="10">
        <f t="shared" si="1"/>
        <v>0</v>
      </c>
      <c r="G103" s="4" t="s">
        <v>101</v>
      </c>
    </row>
    <row r="104" spans="1:7" x14ac:dyDescent="0.3">
      <c r="A104" s="28" t="s">
        <v>102</v>
      </c>
      <c r="B104" s="28"/>
      <c r="C104" s="15">
        <v>9000</v>
      </c>
      <c r="D104" s="10">
        <v>0</v>
      </c>
      <c r="E104" s="10">
        <v>0</v>
      </c>
      <c r="F104" s="10">
        <f t="shared" si="1"/>
        <v>0</v>
      </c>
      <c r="G104" s="4" t="s">
        <v>102</v>
      </c>
    </row>
    <row r="107" spans="1:7" ht="25.5" customHeight="1" x14ac:dyDescent="0.3">
      <c r="A107" s="29" t="s">
        <v>105</v>
      </c>
      <c r="B107" s="29"/>
      <c r="D107" s="5"/>
      <c r="F107" s="5" t="s">
        <v>103</v>
      </c>
    </row>
    <row r="108" spans="1:7" x14ac:dyDescent="0.3">
      <c r="D108" s="16" t="s">
        <v>107</v>
      </c>
      <c r="F108" s="16" t="s">
        <v>108</v>
      </c>
    </row>
    <row r="109" spans="1:7" ht="25.5" customHeight="1" x14ac:dyDescent="0.3">
      <c r="A109" s="29" t="s">
        <v>106</v>
      </c>
      <c r="B109" s="29"/>
      <c r="D109" s="5"/>
      <c r="F109" s="5" t="s">
        <v>104</v>
      </c>
    </row>
    <row r="110" spans="1:7" x14ac:dyDescent="0.3">
      <c r="D110" s="16" t="s">
        <v>107</v>
      </c>
      <c r="F110" s="16" t="s">
        <v>108</v>
      </c>
    </row>
    <row r="111" spans="1:7" x14ac:dyDescent="0.3">
      <c r="A111" t="s">
        <v>109</v>
      </c>
      <c r="B111" s="5" t="s">
        <v>110</v>
      </c>
    </row>
    <row r="112" spans="1:7" x14ac:dyDescent="0.3">
      <c r="B112" s="1" t="s">
        <v>111</v>
      </c>
    </row>
    <row r="114" spans="1:6" ht="23.25" customHeight="1" x14ac:dyDescent="0.3">
      <c r="A114" s="21" t="s">
        <v>113</v>
      </c>
      <c r="B114" s="21"/>
      <c r="C114" s="21"/>
      <c r="D114" s="21"/>
      <c r="E114" s="21"/>
      <c r="F114" s="21"/>
    </row>
    <row r="115" spans="1:6" ht="23.25" customHeight="1" x14ac:dyDescent="0.3">
      <c r="A115" s="21" t="s">
        <v>114</v>
      </c>
      <c r="B115" s="21"/>
      <c r="C115" s="21"/>
      <c r="D115" s="21"/>
      <c r="E115" s="21"/>
      <c r="F115" s="21"/>
    </row>
  </sheetData>
  <mergeCells count="108">
    <mergeCell ref="C13:F13"/>
    <mergeCell ref="A14:F14"/>
    <mergeCell ref="C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41:B42"/>
    <mergeCell ref="A43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15:F115"/>
    <mergeCell ref="D3:F3"/>
    <mergeCell ref="D5:F5"/>
    <mergeCell ref="D7:F7"/>
    <mergeCell ref="A102:B102"/>
    <mergeCell ref="A103:B103"/>
    <mergeCell ref="A104:B104"/>
    <mergeCell ref="A107:B107"/>
    <mergeCell ref="A109:B109"/>
    <mergeCell ref="A114:F114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</mergeCells>
  <pageMargins left="0.7" right="0.7" top="0.5" bottom="0.5" header="0.3" footer="0.3"/>
  <pageSetup paperSize="9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E2595-4425-4D7C-9706-2B0F5BF44D47}">
  <sheetPr>
    <pageSetUpPr fitToPage="1"/>
  </sheetPr>
  <dimension ref="A1:J116"/>
  <sheetViews>
    <sheetView topLeftCell="A37" workbookViewId="0"/>
  </sheetViews>
  <sheetFormatPr defaultRowHeight="13.8" x14ac:dyDescent="0.3"/>
  <cols>
    <col min="1" max="1" width="30.77734375" customWidth="1"/>
    <col min="2" max="2" width="23.77734375" customWidth="1"/>
    <col min="3" max="3" width="8.77734375" customWidth="1"/>
    <col min="4" max="5" width="16.77734375" customWidth="1"/>
    <col min="6" max="6" width="20.109375" customWidth="1"/>
    <col min="7" max="7" width="53.77734375" customWidth="1"/>
  </cols>
  <sheetData>
    <row r="1" spans="1:10" ht="39.75" customHeight="1" x14ac:dyDescent="0.3">
      <c r="D1" s="43" t="s">
        <v>0</v>
      </c>
      <c r="E1" s="44"/>
      <c r="F1" s="44"/>
    </row>
    <row r="2" spans="1:10" ht="23.25" customHeight="1" x14ac:dyDescent="0.3">
      <c r="B2" s="45" t="s">
        <v>139</v>
      </c>
      <c r="C2" s="44"/>
      <c r="D2" s="44"/>
      <c r="E2" s="44"/>
      <c r="F2" s="44"/>
    </row>
    <row r="3" spans="1:10" ht="13.05" customHeight="1" x14ac:dyDescent="0.3">
      <c r="B3" s="19"/>
      <c r="C3" s="20"/>
      <c r="D3" s="22" t="s">
        <v>115</v>
      </c>
      <c r="E3" s="23"/>
      <c r="F3" s="23"/>
    </row>
    <row r="4" spans="1:10" ht="25.05" customHeight="1" x14ac:dyDescent="0.3">
      <c r="D4" s="47" t="s">
        <v>3</v>
      </c>
      <c r="E4" s="47"/>
      <c r="F4" s="47"/>
      <c r="J4" s="2"/>
    </row>
    <row r="5" spans="1:10" ht="13.05" customHeight="1" x14ac:dyDescent="0.3">
      <c r="D5" s="24" t="s">
        <v>116</v>
      </c>
      <c r="E5" s="25"/>
      <c r="F5" s="25"/>
      <c r="J5" s="2"/>
    </row>
    <row r="6" spans="1:10" ht="19.95" customHeight="1" x14ac:dyDescent="0.3">
      <c r="D6" s="48" t="s">
        <v>4</v>
      </c>
      <c r="E6" s="48"/>
      <c r="F6" s="48"/>
      <c r="J6" s="2"/>
    </row>
    <row r="7" spans="1:10" ht="13.05" customHeight="1" x14ac:dyDescent="0.3">
      <c r="D7" s="26" t="s">
        <v>117</v>
      </c>
      <c r="E7" s="27"/>
      <c r="F7" s="27"/>
      <c r="J7" s="2"/>
    </row>
    <row r="8" spans="1:10" ht="19.95" customHeight="1" x14ac:dyDescent="0.3">
      <c r="D8" s="46">
        <v>43833</v>
      </c>
      <c r="E8" s="46"/>
      <c r="F8" s="46"/>
    </row>
    <row r="9" spans="1:10" x14ac:dyDescent="0.3">
      <c r="D9" s="1" t="s">
        <v>2</v>
      </c>
    </row>
    <row r="10" spans="1:10" ht="21" x14ac:dyDescent="0.4">
      <c r="A10" s="40" t="s">
        <v>5</v>
      </c>
      <c r="B10" s="41"/>
      <c r="C10" s="41"/>
      <c r="D10" s="41"/>
      <c r="E10" s="41"/>
      <c r="F10" s="41"/>
    </row>
    <row r="12" spans="1:10" x14ac:dyDescent="0.3">
      <c r="A12" s="39" t="s">
        <v>6</v>
      </c>
      <c r="B12" s="39"/>
      <c r="C12" s="39"/>
      <c r="D12" s="39"/>
      <c r="E12" s="39"/>
      <c r="F12" s="39"/>
    </row>
    <row r="13" spans="1:10" x14ac:dyDescent="0.3">
      <c r="A13" s="3"/>
      <c r="B13" s="3"/>
      <c r="C13" s="36" t="s">
        <v>7</v>
      </c>
      <c r="D13" s="36"/>
      <c r="E13" s="36"/>
      <c r="F13" s="36"/>
    </row>
    <row r="14" spans="1:10" x14ac:dyDescent="0.3">
      <c r="A14" s="39" t="s">
        <v>8</v>
      </c>
      <c r="B14" s="39"/>
      <c r="C14" s="39"/>
      <c r="D14" s="39"/>
      <c r="E14" s="39"/>
      <c r="F14" s="39"/>
    </row>
    <row r="15" spans="1:10" x14ac:dyDescent="0.3">
      <c r="A15" s="3"/>
      <c r="B15" s="3"/>
      <c r="C15" s="36" t="s">
        <v>9</v>
      </c>
      <c r="D15" s="36"/>
      <c r="E15" s="36"/>
      <c r="F15" s="36"/>
    </row>
    <row r="16" spans="1:10" x14ac:dyDescent="0.3">
      <c r="A16" s="3" t="s">
        <v>10</v>
      </c>
      <c r="B16" s="3"/>
      <c r="C16" s="3"/>
      <c r="D16" s="3"/>
      <c r="E16" s="3"/>
      <c r="F16" s="3"/>
    </row>
    <row r="17" spans="1:6" ht="30" customHeight="1" x14ac:dyDescent="0.3">
      <c r="A17" s="37" t="s">
        <v>11</v>
      </c>
      <c r="B17" s="37"/>
      <c r="C17" s="42" t="s">
        <v>12</v>
      </c>
      <c r="D17" s="42"/>
      <c r="E17" s="42"/>
      <c r="F17" s="42"/>
    </row>
    <row r="18" spans="1:6" ht="30.75" customHeight="1" x14ac:dyDescent="0.3">
      <c r="A18" s="37" t="s">
        <v>13</v>
      </c>
      <c r="B18" s="37"/>
      <c r="C18" s="36"/>
      <c r="D18" s="36"/>
      <c r="E18" s="36"/>
      <c r="F18" s="36"/>
    </row>
    <row r="19" spans="1:6" ht="45" customHeight="1" x14ac:dyDescent="0.3">
      <c r="A19" s="37" t="s">
        <v>14</v>
      </c>
      <c r="B19" s="37"/>
      <c r="C19" s="36" t="s">
        <v>140</v>
      </c>
      <c r="D19" s="36"/>
      <c r="E19" s="36"/>
      <c r="F19" s="36"/>
    </row>
    <row r="20" spans="1:6" ht="13.05" customHeight="1" x14ac:dyDescent="0.3">
      <c r="A20" s="3"/>
      <c r="B20" s="3"/>
      <c r="C20" s="17"/>
      <c r="D20" s="17"/>
      <c r="E20" s="17"/>
      <c r="F20" s="18" t="s">
        <v>112</v>
      </c>
    </row>
    <row r="21" spans="1:6" x14ac:dyDescent="0.3">
      <c r="A21" s="38" t="s">
        <v>16</v>
      </c>
      <c r="B21" s="38"/>
      <c r="C21" s="38" t="s">
        <v>17</v>
      </c>
      <c r="D21" s="38" t="s">
        <v>18</v>
      </c>
      <c r="E21" s="38"/>
      <c r="F21" s="38" t="s">
        <v>21</v>
      </c>
    </row>
    <row r="22" spans="1:6" x14ac:dyDescent="0.3">
      <c r="A22" s="38"/>
      <c r="B22" s="38"/>
      <c r="C22" s="38"/>
      <c r="D22" s="8" t="s">
        <v>19</v>
      </c>
      <c r="E22" s="8" t="s">
        <v>20</v>
      </c>
      <c r="F22" s="38"/>
    </row>
    <row r="23" spans="1:6" x14ac:dyDescent="0.3">
      <c r="A23" s="33">
        <v>1</v>
      </c>
      <c r="B23" s="33"/>
      <c r="C23" s="9">
        <v>2</v>
      </c>
      <c r="D23" s="9">
        <v>3</v>
      </c>
      <c r="E23" s="9">
        <v>4</v>
      </c>
      <c r="F23" s="9">
        <v>5</v>
      </c>
    </row>
    <row r="24" spans="1:6" x14ac:dyDescent="0.3">
      <c r="A24" s="34" t="s">
        <v>22</v>
      </c>
      <c r="B24" s="35"/>
      <c r="C24" s="9" t="s">
        <v>23</v>
      </c>
      <c r="D24" s="10">
        <v>0</v>
      </c>
      <c r="E24" s="10">
        <v>4524062</v>
      </c>
      <c r="F24" s="10">
        <v>4524062</v>
      </c>
    </row>
    <row r="25" spans="1:6" x14ac:dyDescent="0.3">
      <c r="A25" s="30" t="s">
        <v>24</v>
      </c>
      <c r="B25" s="30"/>
      <c r="C25" s="11" t="s">
        <v>23</v>
      </c>
      <c r="D25" s="12">
        <v>0</v>
      </c>
      <c r="E25" s="13" t="s">
        <v>23</v>
      </c>
      <c r="F25" s="12">
        <v>0</v>
      </c>
    </row>
    <row r="26" spans="1:6" ht="25.5" customHeight="1" x14ac:dyDescent="0.3">
      <c r="A26" s="30" t="s">
        <v>25</v>
      </c>
      <c r="B26" s="30"/>
      <c r="C26" s="11" t="s">
        <v>23</v>
      </c>
      <c r="D26" s="13" t="s">
        <v>23</v>
      </c>
      <c r="E26" s="12">
        <v>4524062</v>
      </c>
      <c r="F26" s="12">
        <v>4524062</v>
      </c>
    </row>
    <row r="27" spans="1:6" ht="25.5" customHeight="1" x14ac:dyDescent="0.3">
      <c r="A27" s="30" t="s">
        <v>26</v>
      </c>
      <c r="B27" s="30"/>
      <c r="C27" s="11">
        <v>25010000</v>
      </c>
      <c r="D27" s="13" t="s">
        <v>23</v>
      </c>
      <c r="E27" s="12">
        <v>0</v>
      </c>
      <c r="F27" s="12">
        <v>0</v>
      </c>
    </row>
    <row r="28" spans="1:6" x14ac:dyDescent="0.3">
      <c r="A28" s="30" t="s">
        <v>27</v>
      </c>
      <c r="B28" s="30"/>
      <c r="C28" s="14"/>
      <c r="D28" s="12"/>
      <c r="E28" s="12"/>
      <c r="F28" s="12"/>
    </row>
    <row r="29" spans="1:6" ht="25.5" customHeight="1" x14ac:dyDescent="0.3">
      <c r="A29" s="30" t="s">
        <v>28</v>
      </c>
      <c r="B29" s="30"/>
      <c r="C29" s="11">
        <v>25010100</v>
      </c>
      <c r="D29" s="13" t="s">
        <v>23</v>
      </c>
      <c r="E29" s="12">
        <v>0</v>
      </c>
      <c r="F29" s="12">
        <v>0</v>
      </c>
    </row>
    <row r="30" spans="1:6" ht="25.5" customHeight="1" x14ac:dyDescent="0.3">
      <c r="A30" s="30" t="s">
        <v>29</v>
      </c>
      <c r="B30" s="30"/>
      <c r="C30" s="11">
        <v>25010200</v>
      </c>
      <c r="D30" s="13" t="s">
        <v>23</v>
      </c>
      <c r="E30" s="12">
        <v>0</v>
      </c>
      <c r="F30" s="12">
        <v>0</v>
      </c>
    </row>
    <row r="31" spans="1:6" ht="37.049999999999997" customHeight="1" x14ac:dyDescent="0.3">
      <c r="A31" s="30" t="s">
        <v>30</v>
      </c>
      <c r="B31" s="30"/>
      <c r="C31" s="11">
        <v>25010300</v>
      </c>
      <c r="D31" s="13" t="s">
        <v>23</v>
      </c>
      <c r="E31" s="12">
        <v>0</v>
      </c>
      <c r="F31" s="12">
        <v>0</v>
      </c>
    </row>
    <row r="32" spans="1:6" ht="29.25" customHeight="1" x14ac:dyDescent="0.3">
      <c r="A32" s="30" t="s">
        <v>31</v>
      </c>
      <c r="B32" s="30"/>
      <c r="C32" s="11">
        <v>25010400</v>
      </c>
      <c r="D32" s="13" t="s">
        <v>23</v>
      </c>
      <c r="E32" s="12">
        <v>0</v>
      </c>
      <c r="F32" s="12">
        <v>0</v>
      </c>
    </row>
    <row r="33" spans="1:7" ht="25.5" customHeight="1" x14ac:dyDescent="0.3">
      <c r="A33" s="30" t="s">
        <v>32</v>
      </c>
      <c r="B33" s="30"/>
      <c r="C33" s="11">
        <v>25020000</v>
      </c>
      <c r="D33" s="13" t="s">
        <v>23</v>
      </c>
      <c r="E33" s="12">
        <v>0</v>
      </c>
      <c r="F33" s="12">
        <v>0</v>
      </c>
    </row>
    <row r="34" spans="1:7" x14ac:dyDescent="0.3">
      <c r="A34" s="30" t="s">
        <v>27</v>
      </c>
      <c r="B34" s="30"/>
      <c r="C34" s="14"/>
      <c r="D34" s="12"/>
      <c r="E34" s="12"/>
      <c r="F34" s="12"/>
    </row>
    <row r="35" spans="1:7" x14ac:dyDescent="0.3">
      <c r="A35" s="30" t="s">
        <v>33</v>
      </c>
      <c r="B35" s="30"/>
      <c r="C35" s="11">
        <v>25020100</v>
      </c>
      <c r="D35" s="13" t="s">
        <v>23</v>
      </c>
      <c r="E35" s="12">
        <v>0</v>
      </c>
      <c r="F35" s="12">
        <v>0</v>
      </c>
    </row>
    <row r="36" spans="1:7" ht="75.75" customHeight="1" x14ac:dyDescent="0.3">
      <c r="A36" s="30" t="s">
        <v>34</v>
      </c>
      <c r="B36" s="30"/>
      <c r="C36" s="11">
        <v>25020200</v>
      </c>
      <c r="D36" s="13" t="s">
        <v>23</v>
      </c>
      <c r="E36" s="12">
        <v>0</v>
      </c>
      <c r="F36" s="12">
        <v>0</v>
      </c>
    </row>
    <row r="37" spans="1:7" ht="133.94999999999999" customHeight="1" x14ac:dyDescent="0.3">
      <c r="A37" s="30" t="s">
        <v>35</v>
      </c>
      <c r="B37" s="30"/>
      <c r="C37" s="11">
        <v>25020300</v>
      </c>
      <c r="D37" s="13" t="s">
        <v>23</v>
      </c>
      <c r="E37" s="12">
        <v>0</v>
      </c>
      <c r="F37" s="12">
        <v>0</v>
      </c>
    </row>
    <row r="38" spans="1:7" x14ac:dyDescent="0.3">
      <c r="A38" s="30" t="s">
        <v>36</v>
      </c>
      <c r="B38" s="30"/>
      <c r="C38" s="14"/>
      <c r="D38" s="13" t="s">
        <v>23</v>
      </c>
      <c r="E38" s="12">
        <v>4524062</v>
      </c>
      <c r="F38" s="12">
        <v>4524062</v>
      </c>
    </row>
    <row r="39" spans="1:7" ht="25.5" customHeight="1" x14ac:dyDescent="0.3">
      <c r="A39" s="30" t="s">
        <v>37</v>
      </c>
      <c r="B39" s="30"/>
      <c r="C39" s="14"/>
      <c r="D39" s="13" t="s">
        <v>23</v>
      </c>
      <c r="E39" s="12"/>
      <c r="F39" s="12"/>
    </row>
    <row r="40" spans="1:7" ht="25.5" customHeight="1" x14ac:dyDescent="0.3">
      <c r="A40" s="30" t="s">
        <v>38</v>
      </c>
      <c r="B40" s="30"/>
      <c r="C40" s="14"/>
      <c r="D40" s="13" t="s">
        <v>23</v>
      </c>
      <c r="E40" s="12">
        <v>4524062</v>
      </c>
      <c r="F40" s="12">
        <v>4524062</v>
      </c>
    </row>
    <row r="41" spans="1:7" ht="25.5" customHeight="1" x14ac:dyDescent="0.3">
      <c r="A41" s="30" t="s">
        <v>120</v>
      </c>
      <c r="B41" s="30"/>
      <c r="C41" s="11">
        <v>602400</v>
      </c>
      <c r="D41" s="13" t="s">
        <v>23</v>
      </c>
      <c r="E41" s="12">
        <v>4524062</v>
      </c>
      <c r="F41" s="12">
        <v>4524062</v>
      </c>
    </row>
    <row r="42" spans="1:7" ht="12.45" customHeight="1" x14ac:dyDescent="0.3">
      <c r="A42" s="30" t="s">
        <v>39</v>
      </c>
      <c r="B42" s="30"/>
      <c r="C42" s="14"/>
      <c r="D42" s="13" t="s">
        <v>23</v>
      </c>
      <c r="E42" s="12"/>
      <c r="F42" s="12"/>
    </row>
    <row r="43" spans="1:7" ht="25.5" customHeight="1" x14ac:dyDescent="0.3">
      <c r="A43" s="30"/>
      <c r="B43" s="30"/>
      <c r="C43" s="14"/>
      <c r="D43" s="13" t="s">
        <v>23</v>
      </c>
      <c r="E43" s="13" t="s">
        <v>40</v>
      </c>
      <c r="F43" s="13" t="s">
        <v>40</v>
      </c>
    </row>
    <row r="44" spans="1:7" x14ac:dyDescent="0.3">
      <c r="A44" s="31" t="s">
        <v>41</v>
      </c>
      <c r="B44" s="32"/>
      <c r="C44" s="11" t="s">
        <v>23</v>
      </c>
      <c r="D44" s="12">
        <v>0</v>
      </c>
      <c r="E44" s="12">
        <v>4524062</v>
      </c>
      <c r="F44" s="12">
        <v>4524062</v>
      </c>
    </row>
    <row r="45" spans="1:7" x14ac:dyDescent="0.3">
      <c r="A45" s="30" t="s">
        <v>42</v>
      </c>
      <c r="B45" s="30"/>
      <c r="C45" s="14">
        <v>2000</v>
      </c>
      <c r="D45" s="12">
        <v>0</v>
      </c>
      <c r="E45" s="12">
        <v>0</v>
      </c>
      <c r="F45" s="12">
        <f t="shared" ref="F45:F76" si="0">SUM(D45:E45)</f>
        <v>0</v>
      </c>
      <c r="G45" s="4" t="s">
        <v>42</v>
      </c>
    </row>
    <row r="46" spans="1:7" x14ac:dyDescent="0.3">
      <c r="A46" s="28" t="s">
        <v>43</v>
      </c>
      <c r="B46" s="28"/>
      <c r="C46" s="15">
        <v>2100</v>
      </c>
      <c r="D46" s="10">
        <v>0</v>
      </c>
      <c r="E46" s="10">
        <v>0</v>
      </c>
      <c r="F46" s="10">
        <f t="shared" si="0"/>
        <v>0</v>
      </c>
      <c r="G46" s="4" t="s">
        <v>43</v>
      </c>
    </row>
    <row r="47" spans="1:7" x14ac:dyDescent="0.3">
      <c r="A47" s="28" t="s">
        <v>44</v>
      </c>
      <c r="B47" s="28"/>
      <c r="C47" s="15">
        <v>2110</v>
      </c>
      <c r="D47" s="10">
        <v>0</v>
      </c>
      <c r="E47" s="10">
        <v>0</v>
      </c>
      <c r="F47" s="10">
        <f t="shared" si="0"/>
        <v>0</v>
      </c>
      <c r="G47" s="4" t="s">
        <v>44</v>
      </c>
    </row>
    <row r="48" spans="1:7" x14ac:dyDescent="0.3">
      <c r="A48" s="28" t="s">
        <v>45</v>
      </c>
      <c r="B48" s="28"/>
      <c r="C48" s="15">
        <v>2111</v>
      </c>
      <c r="D48" s="10">
        <v>0</v>
      </c>
      <c r="E48" s="10">
        <v>0</v>
      </c>
      <c r="F48" s="10">
        <f t="shared" si="0"/>
        <v>0</v>
      </c>
      <c r="G48" s="4" t="s">
        <v>45</v>
      </c>
    </row>
    <row r="49" spans="1:7" x14ac:dyDescent="0.3">
      <c r="A49" s="28" t="s">
        <v>46</v>
      </c>
      <c r="B49" s="28"/>
      <c r="C49" s="15">
        <v>2112</v>
      </c>
      <c r="D49" s="10">
        <v>0</v>
      </c>
      <c r="E49" s="10">
        <v>0</v>
      </c>
      <c r="F49" s="10">
        <f t="shared" si="0"/>
        <v>0</v>
      </c>
      <c r="G49" s="4" t="s">
        <v>46</v>
      </c>
    </row>
    <row r="50" spans="1:7" x14ac:dyDescent="0.3">
      <c r="A50" s="28" t="s">
        <v>47</v>
      </c>
      <c r="B50" s="28"/>
      <c r="C50" s="15">
        <v>2120</v>
      </c>
      <c r="D50" s="10">
        <v>0</v>
      </c>
      <c r="E50" s="10">
        <v>0</v>
      </c>
      <c r="F50" s="10">
        <f t="shared" si="0"/>
        <v>0</v>
      </c>
      <c r="G50" s="4" t="s">
        <v>47</v>
      </c>
    </row>
    <row r="51" spans="1:7" x14ac:dyDescent="0.3">
      <c r="A51" s="28" t="s">
        <v>48</v>
      </c>
      <c r="B51" s="28"/>
      <c r="C51" s="15">
        <v>2200</v>
      </c>
      <c r="D51" s="10">
        <v>0</v>
      </c>
      <c r="E51" s="10">
        <v>0</v>
      </c>
      <c r="F51" s="10">
        <f t="shared" si="0"/>
        <v>0</v>
      </c>
      <c r="G51" s="4" t="s">
        <v>48</v>
      </c>
    </row>
    <row r="52" spans="1:7" x14ac:dyDescent="0.3">
      <c r="A52" s="28" t="s">
        <v>49</v>
      </c>
      <c r="B52" s="28"/>
      <c r="C52" s="15">
        <v>2210</v>
      </c>
      <c r="D52" s="10">
        <v>0</v>
      </c>
      <c r="E52" s="10">
        <v>0</v>
      </c>
      <c r="F52" s="10">
        <f t="shared" si="0"/>
        <v>0</v>
      </c>
      <c r="G52" s="4" t="s">
        <v>49</v>
      </c>
    </row>
    <row r="53" spans="1:7" x14ac:dyDescent="0.3">
      <c r="A53" s="28" t="s">
        <v>50</v>
      </c>
      <c r="B53" s="28"/>
      <c r="C53" s="15">
        <v>2220</v>
      </c>
      <c r="D53" s="10">
        <v>0</v>
      </c>
      <c r="E53" s="10">
        <v>0</v>
      </c>
      <c r="F53" s="10">
        <f t="shared" si="0"/>
        <v>0</v>
      </c>
      <c r="G53" s="4" t="s">
        <v>50</v>
      </c>
    </row>
    <row r="54" spans="1:7" x14ac:dyDescent="0.3">
      <c r="A54" s="28" t="s">
        <v>51</v>
      </c>
      <c r="B54" s="28"/>
      <c r="C54" s="15">
        <v>2230</v>
      </c>
      <c r="D54" s="10">
        <v>0</v>
      </c>
      <c r="E54" s="10">
        <v>0</v>
      </c>
      <c r="F54" s="10">
        <f t="shared" si="0"/>
        <v>0</v>
      </c>
      <c r="G54" s="4" t="s">
        <v>51</v>
      </c>
    </row>
    <row r="55" spans="1:7" x14ac:dyDescent="0.3">
      <c r="A55" s="28" t="s">
        <v>52</v>
      </c>
      <c r="B55" s="28"/>
      <c r="C55" s="15">
        <v>2240</v>
      </c>
      <c r="D55" s="10">
        <v>0</v>
      </c>
      <c r="E55" s="10">
        <v>0</v>
      </c>
      <c r="F55" s="10">
        <f t="shared" si="0"/>
        <v>0</v>
      </c>
      <c r="G55" s="4" t="s">
        <v>52</v>
      </c>
    </row>
    <row r="56" spans="1:7" x14ac:dyDescent="0.3">
      <c r="A56" s="28" t="s">
        <v>53</v>
      </c>
      <c r="B56" s="28"/>
      <c r="C56" s="15">
        <v>2250</v>
      </c>
      <c r="D56" s="10">
        <v>0</v>
      </c>
      <c r="E56" s="10">
        <v>0</v>
      </c>
      <c r="F56" s="10">
        <f t="shared" si="0"/>
        <v>0</v>
      </c>
      <c r="G56" s="4" t="s">
        <v>53</v>
      </c>
    </row>
    <row r="57" spans="1:7" x14ac:dyDescent="0.3">
      <c r="A57" s="28" t="s">
        <v>54</v>
      </c>
      <c r="B57" s="28"/>
      <c r="C57" s="15">
        <v>2260</v>
      </c>
      <c r="D57" s="10">
        <v>0</v>
      </c>
      <c r="E57" s="10">
        <v>0</v>
      </c>
      <c r="F57" s="10">
        <f t="shared" si="0"/>
        <v>0</v>
      </c>
      <c r="G57" s="4" t="s">
        <v>54</v>
      </c>
    </row>
    <row r="58" spans="1:7" x14ac:dyDescent="0.3">
      <c r="A58" s="28" t="s">
        <v>55</v>
      </c>
      <c r="B58" s="28"/>
      <c r="C58" s="15">
        <v>2270</v>
      </c>
      <c r="D58" s="10">
        <v>0</v>
      </c>
      <c r="E58" s="10">
        <v>0</v>
      </c>
      <c r="F58" s="10">
        <f t="shared" si="0"/>
        <v>0</v>
      </c>
      <c r="G58" s="4" t="s">
        <v>55</v>
      </c>
    </row>
    <row r="59" spans="1:7" x14ac:dyDescent="0.3">
      <c r="A59" s="28" t="s">
        <v>56</v>
      </c>
      <c r="B59" s="28"/>
      <c r="C59" s="15">
        <v>2271</v>
      </c>
      <c r="D59" s="10">
        <v>0</v>
      </c>
      <c r="E59" s="10">
        <v>0</v>
      </c>
      <c r="F59" s="10">
        <f t="shared" si="0"/>
        <v>0</v>
      </c>
      <c r="G59" s="4" t="s">
        <v>56</v>
      </c>
    </row>
    <row r="60" spans="1:7" x14ac:dyDescent="0.3">
      <c r="A60" s="28" t="s">
        <v>57</v>
      </c>
      <c r="B60" s="28"/>
      <c r="C60" s="15">
        <v>2272</v>
      </c>
      <c r="D60" s="10">
        <v>0</v>
      </c>
      <c r="E60" s="10">
        <v>0</v>
      </c>
      <c r="F60" s="10">
        <f t="shared" si="0"/>
        <v>0</v>
      </c>
      <c r="G60" s="4" t="s">
        <v>57</v>
      </c>
    </row>
    <row r="61" spans="1:7" x14ac:dyDescent="0.3">
      <c r="A61" s="28" t="s">
        <v>58</v>
      </c>
      <c r="B61" s="28"/>
      <c r="C61" s="15">
        <v>2273</v>
      </c>
      <c r="D61" s="10">
        <v>0</v>
      </c>
      <c r="E61" s="10">
        <v>0</v>
      </c>
      <c r="F61" s="10">
        <f t="shared" si="0"/>
        <v>0</v>
      </c>
      <c r="G61" s="4" t="s">
        <v>58</v>
      </c>
    </row>
    <row r="62" spans="1:7" x14ac:dyDescent="0.3">
      <c r="A62" s="28" t="s">
        <v>59</v>
      </c>
      <c r="B62" s="28"/>
      <c r="C62" s="15">
        <v>2274</v>
      </c>
      <c r="D62" s="10">
        <v>0</v>
      </c>
      <c r="E62" s="10">
        <v>0</v>
      </c>
      <c r="F62" s="10">
        <f t="shared" si="0"/>
        <v>0</v>
      </c>
      <c r="G62" s="4" t="s">
        <v>59</v>
      </c>
    </row>
    <row r="63" spans="1:7" x14ac:dyDescent="0.3">
      <c r="A63" s="28" t="s">
        <v>60</v>
      </c>
      <c r="B63" s="28"/>
      <c r="C63" s="15">
        <v>2275</v>
      </c>
      <c r="D63" s="10">
        <v>0</v>
      </c>
      <c r="E63" s="10">
        <v>0</v>
      </c>
      <c r="F63" s="10">
        <f t="shared" si="0"/>
        <v>0</v>
      </c>
      <c r="G63" s="4" t="s">
        <v>60</v>
      </c>
    </row>
    <row r="64" spans="1:7" x14ac:dyDescent="0.3">
      <c r="A64" s="28" t="s">
        <v>61</v>
      </c>
      <c r="B64" s="28"/>
      <c r="C64" s="15">
        <v>2276</v>
      </c>
      <c r="D64" s="10">
        <v>0</v>
      </c>
      <c r="E64" s="10">
        <v>0</v>
      </c>
      <c r="F64" s="10">
        <f t="shared" si="0"/>
        <v>0</v>
      </c>
      <c r="G64" s="4" t="s">
        <v>61</v>
      </c>
    </row>
    <row r="65" spans="1:7" ht="24.6" x14ac:dyDescent="0.3">
      <c r="A65" s="28" t="s">
        <v>62</v>
      </c>
      <c r="B65" s="28"/>
      <c r="C65" s="15">
        <v>2280</v>
      </c>
      <c r="D65" s="10">
        <v>0</v>
      </c>
      <c r="E65" s="10">
        <v>0</v>
      </c>
      <c r="F65" s="10">
        <f t="shared" si="0"/>
        <v>0</v>
      </c>
      <c r="G65" s="4" t="s">
        <v>62</v>
      </c>
    </row>
    <row r="66" spans="1:7" ht="24.6" x14ac:dyDescent="0.3">
      <c r="A66" s="28" t="s">
        <v>63</v>
      </c>
      <c r="B66" s="28"/>
      <c r="C66" s="15">
        <v>2281</v>
      </c>
      <c r="D66" s="10">
        <v>0</v>
      </c>
      <c r="E66" s="10">
        <v>0</v>
      </c>
      <c r="F66" s="10">
        <f t="shared" si="0"/>
        <v>0</v>
      </c>
      <c r="G66" s="4" t="s">
        <v>63</v>
      </c>
    </row>
    <row r="67" spans="1:7" ht="24.6" x14ac:dyDescent="0.3">
      <c r="A67" s="28" t="s">
        <v>64</v>
      </c>
      <c r="B67" s="28"/>
      <c r="C67" s="15">
        <v>2282</v>
      </c>
      <c r="D67" s="10">
        <v>0</v>
      </c>
      <c r="E67" s="10">
        <v>0</v>
      </c>
      <c r="F67" s="10">
        <f t="shared" si="0"/>
        <v>0</v>
      </c>
      <c r="G67" s="4" t="s">
        <v>64</v>
      </c>
    </row>
    <row r="68" spans="1:7" x14ac:dyDescent="0.3">
      <c r="A68" s="28" t="s">
        <v>65</v>
      </c>
      <c r="B68" s="28"/>
      <c r="C68" s="15">
        <v>2400</v>
      </c>
      <c r="D68" s="10">
        <v>0</v>
      </c>
      <c r="E68" s="10">
        <v>0</v>
      </c>
      <c r="F68" s="10">
        <f t="shared" si="0"/>
        <v>0</v>
      </c>
      <c r="G68" s="4" t="s">
        <v>65</v>
      </c>
    </row>
    <row r="69" spans="1:7" x14ac:dyDescent="0.3">
      <c r="A69" s="28" t="s">
        <v>66</v>
      </c>
      <c r="B69" s="28"/>
      <c r="C69" s="15">
        <v>2410</v>
      </c>
      <c r="D69" s="10">
        <v>0</v>
      </c>
      <c r="E69" s="10">
        <v>0</v>
      </c>
      <c r="F69" s="10">
        <f t="shared" si="0"/>
        <v>0</v>
      </c>
      <c r="G69" s="4" t="s">
        <v>66</v>
      </c>
    </row>
    <row r="70" spans="1:7" x14ac:dyDescent="0.3">
      <c r="A70" s="28" t="s">
        <v>67</v>
      </c>
      <c r="B70" s="28"/>
      <c r="C70" s="15">
        <v>2420</v>
      </c>
      <c r="D70" s="10">
        <v>0</v>
      </c>
      <c r="E70" s="10">
        <v>0</v>
      </c>
      <c r="F70" s="10">
        <f t="shared" si="0"/>
        <v>0</v>
      </c>
      <c r="G70" s="4" t="s">
        <v>67</v>
      </c>
    </row>
    <row r="71" spans="1:7" x14ac:dyDescent="0.3">
      <c r="A71" s="28" t="s">
        <v>68</v>
      </c>
      <c r="B71" s="28"/>
      <c r="C71" s="15">
        <v>2600</v>
      </c>
      <c r="D71" s="10">
        <v>0</v>
      </c>
      <c r="E71" s="10">
        <v>0</v>
      </c>
      <c r="F71" s="10">
        <f t="shared" si="0"/>
        <v>0</v>
      </c>
      <c r="G71" s="4" t="s">
        <v>68</v>
      </c>
    </row>
    <row r="72" spans="1:7" x14ac:dyDescent="0.3">
      <c r="A72" s="28" t="s">
        <v>69</v>
      </c>
      <c r="B72" s="28"/>
      <c r="C72" s="15">
        <v>2610</v>
      </c>
      <c r="D72" s="10">
        <v>0</v>
      </c>
      <c r="E72" s="10">
        <v>0</v>
      </c>
      <c r="F72" s="10">
        <f t="shared" si="0"/>
        <v>0</v>
      </c>
      <c r="G72" s="4" t="s">
        <v>69</v>
      </c>
    </row>
    <row r="73" spans="1:7" x14ac:dyDescent="0.3">
      <c r="A73" s="28" t="s">
        <v>70</v>
      </c>
      <c r="B73" s="28"/>
      <c r="C73" s="15">
        <v>2620</v>
      </c>
      <c r="D73" s="10">
        <v>0</v>
      </c>
      <c r="E73" s="10">
        <v>0</v>
      </c>
      <c r="F73" s="10">
        <f t="shared" si="0"/>
        <v>0</v>
      </c>
      <c r="G73" s="4" t="s">
        <v>70</v>
      </c>
    </row>
    <row r="74" spans="1:7" ht="24.6" x14ac:dyDescent="0.3">
      <c r="A74" s="28" t="s">
        <v>71</v>
      </c>
      <c r="B74" s="28"/>
      <c r="C74" s="15">
        <v>2630</v>
      </c>
      <c r="D74" s="10">
        <v>0</v>
      </c>
      <c r="E74" s="10">
        <v>0</v>
      </c>
      <c r="F74" s="10">
        <f t="shared" si="0"/>
        <v>0</v>
      </c>
      <c r="G74" s="4" t="s">
        <v>71</v>
      </c>
    </row>
    <row r="75" spans="1:7" x14ac:dyDescent="0.3">
      <c r="A75" s="28" t="s">
        <v>72</v>
      </c>
      <c r="B75" s="28"/>
      <c r="C75" s="15">
        <v>2700</v>
      </c>
      <c r="D75" s="10">
        <v>0</v>
      </c>
      <c r="E75" s="10">
        <v>0</v>
      </c>
      <c r="F75" s="10">
        <f t="shared" si="0"/>
        <v>0</v>
      </c>
      <c r="G75" s="4" t="s">
        <v>72</v>
      </c>
    </row>
    <row r="76" spans="1:7" x14ac:dyDescent="0.3">
      <c r="A76" s="28" t="s">
        <v>73</v>
      </c>
      <c r="B76" s="28"/>
      <c r="C76" s="15">
        <v>2710</v>
      </c>
      <c r="D76" s="10">
        <v>0</v>
      </c>
      <c r="E76" s="10">
        <v>0</v>
      </c>
      <c r="F76" s="10">
        <f t="shared" si="0"/>
        <v>0</v>
      </c>
      <c r="G76" s="4" t="s">
        <v>73</v>
      </c>
    </row>
    <row r="77" spans="1:7" x14ac:dyDescent="0.3">
      <c r="A77" s="28" t="s">
        <v>74</v>
      </c>
      <c r="B77" s="28"/>
      <c r="C77" s="15">
        <v>2720</v>
      </c>
      <c r="D77" s="10">
        <v>0</v>
      </c>
      <c r="E77" s="10">
        <v>0</v>
      </c>
      <c r="F77" s="10">
        <f t="shared" ref="F77:F108" si="1">SUM(D77:E77)</f>
        <v>0</v>
      </c>
      <c r="G77" s="4" t="s">
        <v>74</v>
      </c>
    </row>
    <row r="78" spans="1:7" x14ac:dyDescent="0.3">
      <c r="A78" s="28" t="s">
        <v>75</v>
      </c>
      <c r="B78" s="28"/>
      <c r="C78" s="15">
        <v>2730</v>
      </c>
      <c r="D78" s="10">
        <v>0</v>
      </c>
      <c r="E78" s="10">
        <v>0</v>
      </c>
      <c r="F78" s="10">
        <f t="shared" si="1"/>
        <v>0</v>
      </c>
      <c r="G78" s="4" t="s">
        <v>75</v>
      </c>
    </row>
    <row r="79" spans="1:7" x14ac:dyDescent="0.3">
      <c r="A79" s="28" t="s">
        <v>76</v>
      </c>
      <c r="B79" s="28"/>
      <c r="C79" s="15">
        <v>2800</v>
      </c>
      <c r="D79" s="10">
        <v>0</v>
      </c>
      <c r="E79" s="10">
        <v>0</v>
      </c>
      <c r="F79" s="10">
        <f t="shared" si="1"/>
        <v>0</v>
      </c>
      <c r="G79" s="4" t="s">
        <v>76</v>
      </c>
    </row>
    <row r="80" spans="1:7" x14ac:dyDescent="0.3">
      <c r="A80" s="28" t="s">
        <v>77</v>
      </c>
      <c r="B80" s="28"/>
      <c r="C80" s="15">
        <v>3000</v>
      </c>
      <c r="D80" s="10">
        <v>0</v>
      </c>
      <c r="E80" s="10">
        <v>4524062</v>
      </c>
      <c r="F80" s="10">
        <f t="shared" si="1"/>
        <v>4524062</v>
      </c>
      <c r="G80" s="4" t="s">
        <v>77</v>
      </c>
    </row>
    <row r="81" spans="1:7" x14ac:dyDescent="0.3">
      <c r="A81" s="28" t="s">
        <v>78</v>
      </c>
      <c r="B81" s="28"/>
      <c r="C81" s="15">
        <v>3100</v>
      </c>
      <c r="D81" s="10">
        <v>0</v>
      </c>
      <c r="E81" s="10">
        <v>4524062</v>
      </c>
      <c r="F81" s="10">
        <f t="shared" si="1"/>
        <v>4524062</v>
      </c>
      <c r="G81" s="4" t="s">
        <v>78</v>
      </c>
    </row>
    <row r="82" spans="1:7" x14ac:dyDescent="0.3">
      <c r="A82" s="28" t="s">
        <v>79</v>
      </c>
      <c r="B82" s="28"/>
      <c r="C82" s="15">
        <v>3110</v>
      </c>
      <c r="D82" s="10">
        <v>0</v>
      </c>
      <c r="E82" s="10">
        <v>0</v>
      </c>
      <c r="F82" s="10">
        <f t="shared" si="1"/>
        <v>0</v>
      </c>
      <c r="G82" s="4" t="s">
        <v>79</v>
      </c>
    </row>
    <row r="83" spans="1:7" x14ac:dyDescent="0.3">
      <c r="A83" s="28" t="s">
        <v>80</v>
      </c>
      <c r="B83" s="28"/>
      <c r="C83" s="15">
        <v>3120</v>
      </c>
      <c r="D83" s="10">
        <v>0</v>
      </c>
      <c r="E83" s="10">
        <v>1451520</v>
      </c>
      <c r="F83" s="10">
        <f t="shared" si="1"/>
        <v>1451520</v>
      </c>
      <c r="G83" s="4" t="s">
        <v>80</v>
      </c>
    </row>
    <row r="84" spans="1:7" x14ac:dyDescent="0.3">
      <c r="A84" s="28" t="s">
        <v>81</v>
      </c>
      <c r="B84" s="28"/>
      <c r="C84" s="15">
        <v>3121</v>
      </c>
      <c r="D84" s="10">
        <v>0</v>
      </c>
      <c r="E84" s="10">
        <v>0</v>
      </c>
      <c r="F84" s="10">
        <f t="shared" si="1"/>
        <v>0</v>
      </c>
      <c r="G84" s="4" t="s">
        <v>81</v>
      </c>
    </row>
    <row r="85" spans="1:7" x14ac:dyDescent="0.3">
      <c r="A85" s="28" t="s">
        <v>82</v>
      </c>
      <c r="B85" s="28"/>
      <c r="C85" s="15">
        <v>3122</v>
      </c>
      <c r="D85" s="10">
        <v>0</v>
      </c>
      <c r="E85" s="10">
        <v>1451520</v>
      </c>
      <c r="F85" s="10">
        <f t="shared" si="1"/>
        <v>1451520</v>
      </c>
      <c r="G85" s="4" t="s">
        <v>82</v>
      </c>
    </row>
    <row r="86" spans="1:7" x14ac:dyDescent="0.3">
      <c r="A86" s="28" t="s">
        <v>83</v>
      </c>
      <c r="B86" s="28"/>
      <c r="C86" s="15">
        <v>3130</v>
      </c>
      <c r="D86" s="10">
        <v>0</v>
      </c>
      <c r="E86" s="10">
        <v>3072542</v>
      </c>
      <c r="F86" s="10">
        <f t="shared" si="1"/>
        <v>3072542</v>
      </c>
      <c r="G86" s="4" t="s">
        <v>83</v>
      </c>
    </row>
    <row r="87" spans="1:7" x14ac:dyDescent="0.3">
      <c r="A87" s="28" t="s">
        <v>84</v>
      </c>
      <c r="B87" s="28"/>
      <c r="C87" s="15">
        <v>3131</v>
      </c>
      <c r="D87" s="10">
        <v>0</v>
      </c>
      <c r="E87" s="10">
        <v>0</v>
      </c>
      <c r="F87" s="10">
        <f t="shared" si="1"/>
        <v>0</v>
      </c>
      <c r="G87" s="4" t="s">
        <v>84</v>
      </c>
    </row>
    <row r="88" spans="1:7" x14ac:dyDescent="0.3">
      <c r="A88" s="28" t="s">
        <v>85</v>
      </c>
      <c r="B88" s="28"/>
      <c r="C88" s="15">
        <v>3132</v>
      </c>
      <c r="D88" s="10">
        <v>0</v>
      </c>
      <c r="E88" s="10">
        <v>3072542</v>
      </c>
      <c r="F88" s="10">
        <f t="shared" si="1"/>
        <v>3072542</v>
      </c>
      <c r="G88" s="4" t="s">
        <v>85</v>
      </c>
    </row>
    <row r="89" spans="1:7" x14ac:dyDescent="0.3">
      <c r="A89" s="28" t="s">
        <v>86</v>
      </c>
      <c r="B89" s="28"/>
      <c r="C89" s="15">
        <v>3140</v>
      </c>
      <c r="D89" s="10">
        <v>0</v>
      </c>
      <c r="E89" s="10">
        <v>0</v>
      </c>
      <c r="F89" s="10">
        <f t="shared" si="1"/>
        <v>0</v>
      </c>
      <c r="G89" s="4" t="s">
        <v>86</v>
      </c>
    </row>
    <row r="90" spans="1:7" x14ac:dyDescent="0.3">
      <c r="A90" s="28" t="s">
        <v>87</v>
      </c>
      <c r="B90" s="28"/>
      <c r="C90" s="15">
        <v>3141</v>
      </c>
      <c r="D90" s="10">
        <v>0</v>
      </c>
      <c r="E90" s="10">
        <v>0</v>
      </c>
      <c r="F90" s="10">
        <f t="shared" si="1"/>
        <v>0</v>
      </c>
      <c r="G90" s="4" t="s">
        <v>87</v>
      </c>
    </row>
    <row r="91" spans="1:7" x14ac:dyDescent="0.3">
      <c r="A91" s="28" t="s">
        <v>88</v>
      </c>
      <c r="B91" s="28"/>
      <c r="C91" s="15">
        <v>3142</v>
      </c>
      <c r="D91" s="10">
        <v>0</v>
      </c>
      <c r="E91" s="10">
        <v>0</v>
      </c>
      <c r="F91" s="10">
        <f t="shared" si="1"/>
        <v>0</v>
      </c>
      <c r="G91" s="4" t="s">
        <v>88</v>
      </c>
    </row>
    <row r="92" spans="1:7" x14ac:dyDescent="0.3">
      <c r="A92" s="28" t="s">
        <v>89</v>
      </c>
      <c r="B92" s="28"/>
      <c r="C92" s="15">
        <v>3143</v>
      </c>
      <c r="D92" s="10">
        <v>0</v>
      </c>
      <c r="E92" s="10">
        <v>0</v>
      </c>
      <c r="F92" s="10">
        <f t="shared" si="1"/>
        <v>0</v>
      </c>
      <c r="G92" s="4" t="s">
        <v>89</v>
      </c>
    </row>
    <row r="93" spans="1:7" x14ac:dyDescent="0.3">
      <c r="A93" s="28" t="s">
        <v>90</v>
      </c>
      <c r="B93" s="28"/>
      <c r="C93" s="15">
        <v>3150</v>
      </c>
      <c r="D93" s="10">
        <v>0</v>
      </c>
      <c r="E93" s="10">
        <v>0</v>
      </c>
      <c r="F93" s="10">
        <f t="shared" si="1"/>
        <v>0</v>
      </c>
      <c r="G93" s="4" t="s">
        <v>90</v>
      </c>
    </row>
    <row r="94" spans="1:7" x14ac:dyDescent="0.3">
      <c r="A94" s="28" t="s">
        <v>91</v>
      </c>
      <c r="B94" s="28"/>
      <c r="C94" s="15">
        <v>3160</v>
      </c>
      <c r="D94" s="10">
        <v>0</v>
      </c>
      <c r="E94" s="10">
        <v>0</v>
      </c>
      <c r="F94" s="10">
        <f t="shared" si="1"/>
        <v>0</v>
      </c>
      <c r="G94" s="4" t="s">
        <v>91</v>
      </c>
    </row>
    <row r="95" spans="1:7" x14ac:dyDescent="0.3">
      <c r="A95" s="28" t="s">
        <v>92</v>
      </c>
      <c r="B95" s="28"/>
      <c r="C95" s="15">
        <v>3200</v>
      </c>
      <c r="D95" s="10">
        <v>0</v>
      </c>
      <c r="E95" s="10">
        <v>0</v>
      </c>
      <c r="F95" s="10">
        <f t="shared" si="1"/>
        <v>0</v>
      </c>
      <c r="G95" s="4" t="s">
        <v>92</v>
      </c>
    </row>
    <row r="96" spans="1:7" x14ac:dyDescent="0.3">
      <c r="A96" s="28" t="s">
        <v>93</v>
      </c>
      <c r="B96" s="28"/>
      <c r="C96" s="15">
        <v>3210</v>
      </c>
      <c r="D96" s="10">
        <v>0</v>
      </c>
      <c r="E96" s="10">
        <v>0</v>
      </c>
      <c r="F96" s="10">
        <f t="shared" si="1"/>
        <v>0</v>
      </c>
      <c r="G96" s="4" t="s">
        <v>93</v>
      </c>
    </row>
    <row r="97" spans="1:7" x14ac:dyDescent="0.3">
      <c r="A97" s="28" t="s">
        <v>94</v>
      </c>
      <c r="B97" s="28"/>
      <c r="C97" s="15">
        <v>3220</v>
      </c>
      <c r="D97" s="10">
        <v>0</v>
      </c>
      <c r="E97" s="10">
        <v>0</v>
      </c>
      <c r="F97" s="10">
        <f t="shared" si="1"/>
        <v>0</v>
      </c>
      <c r="G97" s="4" t="s">
        <v>94</v>
      </c>
    </row>
    <row r="98" spans="1:7" ht="24.6" x14ac:dyDescent="0.3">
      <c r="A98" s="28" t="s">
        <v>95</v>
      </c>
      <c r="B98" s="28"/>
      <c r="C98" s="15">
        <v>3230</v>
      </c>
      <c r="D98" s="10">
        <v>0</v>
      </c>
      <c r="E98" s="10">
        <v>0</v>
      </c>
      <c r="F98" s="10">
        <f t="shared" si="1"/>
        <v>0</v>
      </c>
      <c r="G98" s="4" t="s">
        <v>95</v>
      </c>
    </row>
    <row r="99" spans="1:7" x14ac:dyDescent="0.3">
      <c r="A99" s="28" t="s">
        <v>96</v>
      </c>
      <c r="B99" s="28"/>
      <c r="C99" s="15">
        <v>3240</v>
      </c>
      <c r="D99" s="10">
        <v>0</v>
      </c>
      <c r="E99" s="10">
        <v>0</v>
      </c>
      <c r="F99" s="10">
        <f t="shared" si="1"/>
        <v>0</v>
      </c>
      <c r="G99" s="4" t="s">
        <v>96</v>
      </c>
    </row>
    <row r="100" spans="1:7" x14ac:dyDescent="0.3">
      <c r="A100" s="28" t="s">
        <v>97</v>
      </c>
      <c r="B100" s="28"/>
      <c r="C100" s="15">
        <v>4110</v>
      </c>
      <c r="D100" s="10">
        <v>0</v>
      </c>
      <c r="E100" s="10">
        <v>0</v>
      </c>
      <c r="F100" s="10">
        <f t="shared" si="1"/>
        <v>0</v>
      </c>
      <c r="G100" s="4" t="s">
        <v>97</v>
      </c>
    </row>
    <row r="101" spans="1:7" x14ac:dyDescent="0.3">
      <c r="A101" s="28" t="s">
        <v>98</v>
      </c>
      <c r="B101" s="28"/>
      <c r="C101" s="15">
        <v>4111</v>
      </c>
      <c r="D101" s="10">
        <v>0</v>
      </c>
      <c r="E101" s="10">
        <v>0</v>
      </c>
      <c r="F101" s="10">
        <f t="shared" si="1"/>
        <v>0</v>
      </c>
      <c r="G101" s="4" t="s">
        <v>98</v>
      </c>
    </row>
    <row r="102" spans="1:7" x14ac:dyDescent="0.3">
      <c r="A102" s="28" t="s">
        <v>99</v>
      </c>
      <c r="B102" s="28"/>
      <c r="C102" s="15">
        <v>4112</v>
      </c>
      <c r="D102" s="10">
        <v>0</v>
      </c>
      <c r="E102" s="10">
        <v>0</v>
      </c>
      <c r="F102" s="10">
        <f t="shared" si="1"/>
        <v>0</v>
      </c>
      <c r="G102" s="4" t="s">
        <v>99</v>
      </c>
    </row>
    <row r="103" spans="1:7" x14ac:dyDescent="0.3">
      <c r="A103" s="28" t="s">
        <v>100</v>
      </c>
      <c r="B103" s="28"/>
      <c r="C103" s="15">
        <v>4113</v>
      </c>
      <c r="D103" s="10">
        <v>0</v>
      </c>
      <c r="E103" s="10">
        <v>0</v>
      </c>
      <c r="F103" s="10">
        <f t="shared" si="1"/>
        <v>0</v>
      </c>
      <c r="G103" s="4" t="s">
        <v>100</v>
      </c>
    </row>
    <row r="104" spans="1:7" x14ac:dyDescent="0.3">
      <c r="A104" s="28" t="s">
        <v>101</v>
      </c>
      <c r="B104" s="28"/>
      <c r="C104" s="15">
        <v>4210</v>
      </c>
      <c r="D104" s="10">
        <v>0</v>
      </c>
      <c r="E104" s="10">
        <v>0</v>
      </c>
      <c r="F104" s="10">
        <f t="shared" si="1"/>
        <v>0</v>
      </c>
      <c r="G104" s="4" t="s">
        <v>101</v>
      </c>
    </row>
    <row r="105" spans="1:7" x14ac:dyDescent="0.3">
      <c r="A105" s="28" t="s">
        <v>102</v>
      </c>
      <c r="B105" s="28"/>
      <c r="C105" s="15">
        <v>9000</v>
      </c>
      <c r="D105" s="10">
        <v>0</v>
      </c>
      <c r="E105" s="10">
        <v>0</v>
      </c>
      <c r="F105" s="10">
        <f t="shared" si="1"/>
        <v>0</v>
      </c>
      <c r="G105" s="4" t="s">
        <v>102</v>
      </c>
    </row>
    <row r="108" spans="1:7" ht="25.5" customHeight="1" x14ac:dyDescent="0.3">
      <c r="A108" s="29" t="s">
        <v>105</v>
      </c>
      <c r="B108" s="29"/>
      <c r="D108" s="5"/>
      <c r="F108" s="5" t="s">
        <v>103</v>
      </c>
    </row>
    <row r="109" spans="1:7" x14ac:dyDescent="0.3">
      <c r="D109" s="16" t="s">
        <v>107</v>
      </c>
      <c r="F109" s="16" t="s">
        <v>108</v>
      </c>
    </row>
    <row r="110" spans="1:7" ht="25.5" customHeight="1" x14ac:dyDescent="0.3">
      <c r="A110" s="29" t="s">
        <v>106</v>
      </c>
      <c r="B110" s="29"/>
      <c r="D110" s="5"/>
      <c r="F110" s="5" t="s">
        <v>104</v>
      </c>
    </row>
    <row r="111" spans="1:7" x14ac:dyDescent="0.3">
      <c r="D111" s="16" t="s">
        <v>107</v>
      </c>
      <c r="F111" s="16" t="s">
        <v>108</v>
      </c>
    </row>
    <row r="112" spans="1:7" x14ac:dyDescent="0.3">
      <c r="A112" t="s">
        <v>109</v>
      </c>
      <c r="B112" s="5" t="s">
        <v>110</v>
      </c>
    </row>
    <row r="113" spans="1:6" x14ac:dyDescent="0.3">
      <c r="B113" s="1" t="s">
        <v>111</v>
      </c>
    </row>
    <row r="115" spans="1:6" ht="23.25" customHeight="1" x14ac:dyDescent="0.3">
      <c r="A115" s="21" t="s">
        <v>113</v>
      </c>
      <c r="B115" s="21"/>
      <c r="C115" s="21"/>
      <c r="D115" s="21"/>
      <c r="E115" s="21"/>
      <c r="F115" s="21"/>
    </row>
    <row r="116" spans="1:6" ht="23.25" customHeight="1" x14ac:dyDescent="0.3">
      <c r="A116" s="21" t="s">
        <v>114</v>
      </c>
      <c r="B116" s="21"/>
      <c r="C116" s="21"/>
      <c r="D116" s="21"/>
      <c r="E116" s="21"/>
      <c r="F116" s="21"/>
    </row>
  </sheetData>
  <mergeCells count="109">
    <mergeCell ref="C13:F13"/>
    <mergeCell ref="A14:F14"/>
    <mergeCell ref="C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15:F115"/>
    <mergeCell ref="A116:F116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</mergeCells>
  <pageMargins left="0.7" right="0.7" top="0.5" bottom="0.5" header="0.3" footer="0.3"/>
  <pageSetup paperSize="9" fitToHeight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7CDBC-EA8A-4349-998E-9982E9B8C0D0}">
  <sheetPr>
    <pageSetUpPr fitToPage="1"/>
  </sheetPr>
  <dimension ref="A1:J116"/>
  <sheetViews>
    <sheetView topLeftCell="A34" workbookViewId="0">
      <selection activeCell="E43" sqref="E43:F43"/>
    </sheetView>
  </sheetViews>
  <sheetFormatPr defaultRowHeight="13.8" x14ac:dyDescent="0.3"/>
  <cols>
    <col min="1" max="1" width="30.77734375" customWidth="1"/>
    <col min="2" max="2" width="23.77734375" customWidth="1"/>
    <col min="3" max="3" width="8.77734375" customWidth="1"/>
    <col min="4" max="5" width="16.77734375" customWidth="1"/>
    <col min="6" max="6" width="20.109375" customWidth="1"/>
    <col min="7" max="7" width="53.77734375" customWidth="1"/>
  </cols>
  <sheetData>
    <row r="1" spans="1:10" ht="39.75" customHeight="1" x14ac:dyDescent="0.3">
      <c r="D1" s="43" t="s">
        <v>0</v>
      </c>
      <c r="E1" s="44"/>
      <c r="F1" s="44"/>
    </row>
    <row r="2" spans="1:10" ht="23.25" customHeight="1" x14ac:dyDescent="0.3">
      <c r="B2" s="45" t="s">
        <v>141</v>
      </c>
      <c r="C2" s="44"/>
      <c r="D2" s="44"/>
      <c r="E2" s="44"/>
      <c r="F2" s="44"/>
    </row>
    <row r="3" spans="1:10" ht="13.05" customHeight="1" x14ac:dyDescent="0.3">
      <c r="B3" s="19"/>
      <c r="C3" s="20"/>
      <c r="D3" s="22" t="s">
        <v>115</v>
      </c>
      <c r="E3" s="23"/>
      <c r="F3" s="23"/>
    </row>
    <row r="4" spans="1:10" ht="25.05" customHeight="1" x14ac:dyDescent="0.3">
      <c r="D4" s="47" t="s">
        <v>3</v>
      </c>
      <c r="E4" s="47"/>
      <c r="F4" s="47"/>
      <c r="J4" s="2"/>
    </row>
    <row r="5" spans="1:10" ht="13.05" customHeight="1" x14ac:dyDescent="0.3">
      <c r="D5" s="24" t="s">
        <v>116</v>
      </c>
      <c r="E5" s="25"/>
      <c r="F5" s="25"/>
      <c r="J5" s="2"/>
    </row>
    <row r="6" spans="1:10" ht="19.95" customHeight="1" x14ac:dyDescent="0.3">
      <c r="D6" s="48" t="s">
        <v>4</v>
      </c>
      <c r="E6" s="48"/>
      <c r="F6" s="48"/>
      <c r="J6" s="2"/>
    </row>
    <row r="7" spans="1:10" ht="13.05" customHeight="1" x14ac:dyDescent="0.3">
      <c r="D7" s="26" t="s">
        <v>117</v>
      </c>
      <c r="E7" s="27"/>
      <c r="F7" s="27"/>
      <c r="J7" s="2"/>
    </row>
    <row r="8" spans="1:10" ht="19.95" customHeight="1" x14ac:dyDescent="0.3">
      <c r="D8" s="46">
        <v>43833</v>
      </c>
      <c r="E8" s="46"/>
      <c r="F8" s="46"/>
    </row>
    <row r="9" spans="1:10" x14ac:dyDescent="0.3">
      <c r="D9" s="1" t="s">
        <v>2</v>
      </c>
    </row>
    <row r="10" spans="1:10" ht="21" x14ac:dyDescent="0.4">
      <c r="A10" s="40" t="s">
        <v>5</v>
      </c>
      <c r="B10" s="41"/>
      <c r="C10" s="41"/>
      <c r="D10" s="41"/>
      <c r="E10" s="41"/>
      <c r="F10" s="41"/>
    </row>
    <row r="12" spans="1:10" x14ac:dyDescent="0.3">
      <c r="A12" s="39" t="s">
        <v>6</v>
      </c>
      <c r="B12" s="39"/>
      <c r="C12" s="39"/>
      <c r="D12" s="39"/>
      <c r="E12" s="39"/>
      <c r="F12" s="39"/>
    </row>
    <row r="13" spans="1:10" x14ac:dyDescent="0.3">
      <c r="A13" s="3"/>
      <c r="B13" s="3"/>
      <c r="C13" s="36" t="s">
        <v>7</v>
      </c>
      <c r="D13" s="36"/>
      <c r="E13" s="36"/>
      <c r="F13" s="36"/>
    </row>
    <row r="14" spans="1:10" x14ac:dyDescent="0.3">
      <c r="A14" s="39" t="s">
        <v>8</v>
      </c>
      <c r="B14" s="39"/>
      <c r="C14" s="39"/>
      <c r="D14" s="39"/>
      <c r="E14" s="39"/>
      <c r="F14" s="39"/>
    </row>
    <row r="15" spans="1:10" x14ac:dyDescent="0.3">
      <c r="A15" s="3"/>
      <c r="B15" s="3"/>
      <c r="C15" s="36" t="s">
        <v>9</v>
      </c>
      <c r="D15" s="36"/>
      <c r="E15" s="36"/>
      <c r="F15" s="36"/>
    </row>
    <row r="16" spans="1:10" x14ac:dyDescent="0.3">
      <c r="A16" s="3" t="s">
        <v>10</v>
      </c>
      <c r="B16" s="3"/>
      <c r="C16" s="3"/>
      <c r="D16" s="3"/>
      <c r="E16" s="3"/>
      <c r="F16" s="3"/>
    </row>
    <row r="17" spans="1:6" ht="30" customHeight="1" x14ac:dyDescent="0.3">
      <c r="A17" s="37" t="s">
        <v>11</v>
      </c>
      <c r="B17" s="37"/>
      <c r="C17" s="42" t="s">
        <v>12</v>
      </c>
      <c r="D17" s="42"/>
      <c r="E17" s="42"/>
      <c r="F17" s="42"/>
    </row>
    <row r="18" spans="1:6" ht="30.75" customHeight="1" x14ac:dyDescent="0.3">
      <c r="A18" s="37" t="s">
        <v>13</v>
      </c>
      <c r="B18" s="37"/>
      <c r="C18" s="36"/>
      <c r="D18" s="36"/>
      <c r="E18" s="36"/>
      <c r="F18" s="36"/>
    </row>
    <row r="19" spans="1:6" ht="45" customHeight="1" x14ac:dyDescent="0.3">
      <c r="A19" s="37" t="s">
        <v>14</v>
      </c>
      <c r="B19" s="37"/>
      <c r="C19" s="36" t="s">
        <v>142</v>
      </c>
      <c r="D19" s="36"/>
      <c r="E19" s="36"/>
      <c r="F19" s="36"/>
    </row>
    <row r="20" spans="1:6" ht="13.05" customHeight="1" x14ac:dyDescent="0.3">
      <c r="A20" s="3"/>
      <c r="B20" s="3"/>
      <c r="C20" s="17"/>
      <c r="D20" s="17"/>
      <c r="E20" s="17"/>
      <c r="F20" s="18" t="s">
        <v>112</v>
      </c>
    </row>
    <row r="21" spans="1:6" x14ac:dyDescent="0.3">
      <c r="A21" s="38" t="s">
        <v>16</v>
      </c>
      <c r="B21" s="38"/>
      <c r="C21" s="38" t="s">
        <v>17</v>
      </c>
      <c r="D21" s="38" t="s">
        <v>18</v>
      </c>
      <c r="E21" s="38"/>
      <c r="F21" s="38" t="s">
        <v>21</v>
      </c>
    </row>
    <row r="22" spans="1:6" x14ac:dyDescent="0.3">
      <c r="A22" s="38"/>
      <c r="B22" s="38"/>
      <c r="C22" s="38"/>
      <c r="D22" s="8" t="s">
        <v>19</v>
      </c>
      <c r="E22" s="8" t="s">
        <v>20</v>
      </c>
      <c r="F22" s="38"/>
    </row>
    <row r="23" spans="1:6" x14ac:dyDescent="0.3">
      <c r="A23" s="33">
        <v>1</v>
      </c>
      <c r="B23" s="33"/>
      <c r="C23" s="9">
        <v>2</v>
      </c>
      <c r="D23" s="9">
        <v>3</v>
      </c>
      <c r="E23" s="9">
        <v>4</v>
      </c>
      <c r="F23" s="9">
        <v>5</v>
      </c>
    </row>
    <row r="24" spans="1:6" x14ac:dyDescent="0.3">
      <c r="A24" s="34" t="s">
        <v>22</v>
      </c>
      <c r="B24" s="35"/>
      <c r="C24" s="9" t="s">
        <v>23</v>
      </c>
      <c r="D24" s="10">
        <v>0</v>
      </c>
      <c r="E24" s="10">
        <v>71500</v>
      </c>
      <c r="F24" s="10">
        <v>71500</v>
      </c>
    </row>
    <row r="25" spans="1:6" x14ac:dyDescent="0.3">
      <c r="A25" s="30" t="s">
        <v>24</v>
      </c>
      <c r="B25" s="30"/>
      <c r="C25" s="11" t="s">
        <v>23</v>
      </c>
      <c r="D25" s="12">
        <v>0</v>
      </c>
      <c r="E25" s="13" t="s">
        <v>23</v>
      </c>
      <c r="F25" s="12">
        <v>0</v>
      </c>
    </row>
    <row r="26" spans="1:6" ht="25.5" customHeight="1" x14ac:dyDescent="0.3">
      <c r="A26" s="30" t="s">
        <v>25</v>
      </c>
      <c r="B26" s="30"/>
      <c r="C26" s="11" t="s">
        <v>23</v>
      </c>
      <c r="D26" s="13" t="s">
        <v>23</v>
      </c>
      <c r="E26" s="12">
        <v>71500</v>
      </c>
      <c r="F26" s="12">
        <v>71500</v>
      </c>
    </row>
    <row r="27" spans="1:6" ht="25.5" customHeight="1" x14ac:dyDescent="0.3">
      <c r="A27" s="30" t="s">
        <v>26</v>
      </c>
      <c r="B27" s="30"/>
      <c r="C27" s="11">
        <v>25010000</v>
      </c>
      <c r="D27" s="13" t="s">
        <v>23</v>
      </c>
      <c r="E27" s="12">
        <v>0</v>
      </c>
      <c r="F27" s="12">
        <v>0</v>
      </c>
    </row>
    <row r="28" spans="1:6" x14ac:dyDescent="0.3">
      <c r="A28" s="30" t="s">
        <v>27</v>
      </c>
      <c r="B28" s="30"/>
      <c r="C28" s="14"/>
      <c r="D28" s="12"/>
      <c r="E28" s="12"/>
      <c r="F28" s="12"/>
    </row>
    <row r="29" spans="1:6" ht="25.5" customHeight="1" x14ac:dyDescent="0.3">
      <c r="A29" s="30" t="s">
        <v>28</v>
      </c>
      <c r="B29" s="30"/>
      <c r="C29" s="11">
        <v>25010100</v>
      </c>
      <c r="D29" s="13" t="s">
        <v>23</v>
      </c>
      <c r="E29" s="12">
        <v>0</v>
      </c>
      <c r="F29" s="12">
        <v>0</v>
      </c>
    </row>
    <row r="30" spans="1:6" ht="25.5" customHeight="1" x14ac:dyDescent="0.3">
      <c r="A30" s="30" t="s">
        <v>29</v>
      </c>
      <c r="B30" s="30"/>
      <c r="C30" s="11">
        <v>25010200</v>
      </c>
      <c r="D30" s="13" t="s">
        <v>23</v>
      </c>
      <c r="E30" s="12">
        <v>0</v>
      </c>
      <c r="F30" s="12">
        <v>0</v>
      </c>
    </row>
    <row r="31" spans="1:6" ht="37.049999999999997" customHeight="1" x14ac:dyDescent="0.3">
      <c r="A31" s="30" t="s">
        <v>30</v>
      </c>
      <c r="B31" s="30"/>
      <c r="C31" s="11">
        <v>25010300</v>
      </c>
      <c r="D31" s="13" t="s">
        <v>23</v>
      </c>
      <c r="E31" s="12">
        <v>0</v>
      </c>
      <c r="F31" s="12">
        <v>0</v>
      </c>
    </row>
    <row r="32" spans="1:6" ht="29.25" customHeight="1" x14ac:dyDescent="0.3">
      <c r="A32" s="30" t="s">
        <v>31</v>
      </c>
      <c r="B32" s="30"/>
      <c r="C32" s="11">
        <v>25010400</v>
      </c>
      <c r="D32" s="13" t="s">
        <v>23</v>
      </c>
      <c r="E32" s="12">
        <v>0</v>
      </c>
      <c r="F32" s="12">
        <v>0</v>
      </c>
    </row>
    <row r="33" spans="1:7" ht="25.5" customHeight="1" x14ac:dyDescent="0.3">
      <c r="A33" s="30" t="s">
        <v>32</v>
      </c>
      <c r="B33" s="30"/>
      <c r="C33" s="11">
        <v>25020000</v>
      </c>
      <c r="D33" s="13" t="s">
        <v>23</v>
      </c>
      <c r="E33" s="12">
        <v>0</v>
      </c>
      <c r="F33" s="12">
        <v>0</v>
      </c>
    </row>
    <row r="34" spans="1:7" x14ac:dyDescent="0.3">
      <c r="A34" s="30" t="s">
        <v>27</v>
      </c>
      <c r="B34" s="30"/>
      <c r="C34" s="14"/>
      <c r="D34" s="12"/>
      <c r="E34" s="12"/>
      <c r="F34" s="12"/>
    </row>
    <row r="35" spans="1:7" x14ac:dyDescent="0.3">
      <c r="A35" s="30" t="s">
        <v>33</v>
      </c>
      <c r="B35" s="30"/>
      <c r="C35" s="11">
        <v>25020100</v>
      </c>
      <c r="D35" s="13" t="s">
        <v>23</v>
      </c>
      <c r="E35" s="12">
        <v>0</v>
      </c>
      <c r="F35" s="12">
        <v>0</v>
      </c>
    </row>
    <row r="36" spans="1:7" ht="75.75" customHeight="1" x14ac:dyDescent="0.3">
      <c r="A36" s="30" t="s">
        <v>34</v>
      </c>
      <c r="B36" s="30"/>
      <c r="C36" s="11">
        <v>25020200</v>
      </c>
      <c r="D36" s="13" t="s">
        <v>23</v>
      </c>
      <c r="E36" s="12">
        <v>0</v>
      </c>
      <c r="F36" s="12">
        <v>0</v>
      </c>
    </row>
    <row r="37" spans="1:7" ht="133.94999999999999" customHeight="1" x14ac:dyDescent="0.3">
      <c r="A37" s="30" t="s">
        <v>35</v>
      </c>
      <c r="B37" s="30"/>
      <c r="C37" s="11">
        <v>25020300</v>
      </c>
      <c r="D37" s="13" t="s">
        <v>23</v>
      </c>
      <c r="E37" s="12">
        <v>0</v>
      </c>
      <c r="F37" s="12">
        <v>0</v>
      </c>
    </row>
    <row r="38" spans="1:7" x14ac:dyDescent="0.3">
      <c r="A38" s="30" t="s">
        <v>36</v>
      </c>
      <c r="B38" s="30"/>
      <c r="C38" s="14"/>
      <c r="D38" s="13" t="s">
        <v>23</v>
      </c>
      <c r="E38" s="12">
        <v>71500</v>
      </c>
      <c r="F38" s="12">
        <v>71500</v>
      </c>
    </row>
    <row r="39" spans="1:7" ht="25.5" customHeight="1" x14ac:dyDescent="0.3">
      <c r="A39" s="30" t="s">
        <v>37</v>
      </c>
      <c r="B39" s="30"/>
      <c r="C39" s="14"/>
      <c r="D39" s="13" t="s">
        <v>23</v>
      </c>
      <c r="E39" s="12"/>
      <c r="F39" s="12"/>
    </row>
    <row r="40" spans="1:7" ht="25.5" customHeight="1" x14ac:dyDescent="0.3">
      <c r="A40" s="30" t="s">
        <v>38</v>
      </c>
      <c r="B40" s="30"/>
      <c r="C40" s="14"/>
      <c r="D40" s="13" t="s">
        <v>23</v>
      </c>
      <c r="E40" s="12">
        <v>71500</v>
      </c>
      <c r="F40" s="12">
        <v>71500</v>
      </c>
    </row>
    <row r="41" spans="1:7" ht="25.5" customHeight="1" x14ac:dyDescent="0.3">
      <c r="A41" s="30" t="s">
        <v>120</v>
      </c>
      <c r="B41" s="30"/>
      <c r="C41" s="11">
        <v>602400</v>
      </c>
      <c r="D41" s="13" t="s">
        <v>23</v>
      </c>
      <c r="E41" s="12">
        <v>71500</v>
      </c>
      <c r="F41" s="12">
        <v>71500</v>
      </c>
    </row>
    <row r="42" spans="1:7" ht="12.45" customHeight="1" x14ac:dyDescent="0.3">
      <c r="A42" s="30" t="s">
        <v>39</v>
      </c>
      <c r="B42" s="30"/>
      <c r="C42" s="14"/>
      <c r="D42" s="13" t="s">
        <v>23</v>
      </c>
      <c r="E42" s="12"/>
      <c r="F42" s="12"/>
    </row>
    <row r="43" spans="1:7" ht="25.5" customHeight="1" x14ac:dyDescent="0.3">
      <c r="A43" s="30"/>
      <c r="B43" s="30"/>
      <c r="C43" s="14"/>
      <c r="D43" s="13" t="s">
        <v>23</v>
      </c>
      <c r="E43" s="13" t="s">
        <v>40</v>
      </c>
      <c r="F43" s="13" t="s">
        <v>40</v>
      </c>
    </row>
    <row r="44" spans="1:7" x14ac:dyDescent="0.3">
      <c r="A44" s="31" t="s">
        <v>41</v>
      </c>
      <c r="B44" s="32"/>
      <c r="C44" s="11" t="s">
        <v>23</v>
      </c>
      <c r="D44" s="12">
        <v>0</v>
      </c>
      <c r="E44" s="12">
        <v>71500</v>
      </c>
      <c r="F44" s="12">
        <v>71500</v>
      </c>
    </row>
    <row r="45" spans="1:7" x14ac:dyDescent="0.3">
      <c r="A45" s="30" t="s">
        <v>42</v>
      </c>
      <c r="B45" s="30"/>
      <c r="C45" s="14">
        <v>2000</v>
      </c>
      <c r="D45" s="12">
        <v>0</v>
      </c>
      <c r="E45" s="12">
        <v>51500</v>
      </c>
      <c r="F45" s="12">
        <f t="shared" ref="F45:F76" si="0">SUM(D45:E45)</f>
        <v>51500</v>
      </c>
      <c r="G45" s="4" t="s">
        <v>42</v>
      </c>
    </row>
    <row r="46" spans="1:7" x14ac:dyDescent="0.3">
      <c r="A46" s="28" t="s">
        <v>43</v>
      </c>
      <c r="B46" s="28"/>
      <c r="C46" s="15">
        <v>2100</v>
      </c>
      <c r="D46" s="10">
        <v>0</v>
      </c>
      <c r="E46" s="10">
        <v>0</v>
      </c>
      <c r="F46" s="10">
        <f t="shared" si="0"/>
        <v>0</v>
      </c>
      <c r="G46" s="4" t="s">
        <v>43</v>
      </c>
    </row>
    <row r="47" spans="1:7" x14ac:dyDescent="0.3">
      <c r="A47" s="28" t="s">
        <v>44</v>
      </c>
      <c r="B47" s="28"/>
      <c r="C47" s="15">
        <v>2110</v>
      </c>
      <c r="D47" s="10">
        <v>0</v>
      </c>
      <c r="E47" s="10">
        <v>0</v>
      </c>
      <c r="F47" s="10">
        <f t="shared" si="0"/>
        <v>0</v>
      </c>
      <c r="G47" s="4" t="s">
        <v>44</v>
      </c>
    </row>
    <row r="48" spans="1:7" x14ac:dyDescent="0.3">
      <c r="A48" s="28" t="s">
        <v>45</v>
      </c>
      <c r="B48" s="28"/>
      <c r="C48" s="15">
        <v>2111</v>
      </c>
      <c r="D48" s="10">
        <v>0</v>
      </c>
      <c r="E48" s="10">
        <v>0</v>
      </c>
      <c r="F48" s="10">
        <f t="shared" si="0"/>
        <v>0</v>
      </c>
      <c r="G48" s="4" t="s">
        <v>45</v>
      </c>
    </row>
    <row r="49" spans="1:7" x14ac:dyDescent="0.3">
      <c r="A49" s="28" t="s">
        <v>46</v>
      </c>
      <c r="B49" s="28"/>
      <c r="C49" s="15">
        <v>2112</v>
      </c>
      <c r="D49" s="10">
        <v>0</v>
      </c>
      <c r="E49" s="10">
        <v>0</v>
      </c>
      <c r="F49" s="10">
        <f t="shared" si="0"/>
        <v>0</v>
      </c>
      <c r="G49" s="4" t="s">
        <v>46</v>
      </c>
    </row>
    <row r="50" spans="1:7" x14ac:dyDescent="0.3">
      <c r="A50" s="28" t="s">
        <v>47</v>
      </c>
      <c r="B50" s="28"/>
      <c r="C50" s="15">
        <v>2120</v>
      </c>
      <c r="D50" s="10">
        <v>0</v>
      </c>
      <c r="E50" s="10">
        <v>0</v>
      </c>
      <c r="F50" s="10">
        <f t="shared" si="0"/>
        <v>0</v>
      </c>
      <c r="G50" s="4" t="s">
        <v>47</v>
      </c>
    </row>
    <row r="51" spans="1:7" x14ac:dyDescent="0.3">
      <c r="A51" s="28" t="s">
        <v>48</v>
      </c>
      <c r="B51" s="28"/>
      <c r="C51" s="15">
        <v>2200</v>
      </c>
      <c r="D51" s="10">
        <v>0</v>
      </c>
      <c r="E51" s="10">
        <v>51500</v>
      </c>
      <c r="F51" s="10">
        <f t="shared" si="0"/>
        <v>51500</v>
      </c>
      <c r="G51" s="4" t="s">
        <v>48</v>
      </c>
    </row>
    <row r="52" spans="1:7" x14ac:dyDescent="0.3">
      <c r="A52" s="28" t="s">
        <v>49</v>
      </c>
      <c r="B52" s="28"/>
      <c r="C52" s="15">
        <v>2210</v>
      </c>
      <c r="D52" s="10">
        <v>0</v>
      </c>
      <c r="E52" s="10">
        <v>41500</v>
      </c>
      <c r="F52" s="10">
        <f t="shared" si="0"/>
        <v>41500</v>
      </c>
      <c r="G52" s="4" t="s">
        <v>49</v>
      </c>
    </row>
    <row r="53" spans="1:7" x14ac:dyDescent="0.3">
      <c r="A53" s="28" t="s">
        <v>50</v>
      </c>
      <c r="B53" s="28"/>
      <c r="C53" s="15">
        <v>2220</v>
      </c>
      <c r="D53" s="10">
        <v>0</v>
      </c>
      <c r="E53" s="10">
        <v>0</v>
      </c>
      <c r="F53" s="10">
        <f t="shared" si="0"/>
        <v>0</v>
      </c>
      <c r="G53" s="4" t="s">
        <v>50</v>
      </c>
    </row>
    <row r="54" spans="1:7" x14ac:dyDescent="0.3">
      <c r="A54" s="28" t="s">
        <v>51</v>
      </c>
      <c r="B54" s="28"/>
      <c r="C54" s="15">
        <v>2230</v>
      </c>
      <c r="D54" s="10">
        <v>0</v>
      </c>
      <c r="E54" s="10">
        <v>0</v>
      </c>
      <c r="F54" s="10">
        <f t="shared" si="0"/>
        <v>0</v>
      </c>
      <c r="G54" s="4" t="s">
        <v>51</v>
      </c>
    </row>
    <row r="55" spans="1:7" x14ac:dyDescent="0.3">
      <c r="A55" s="28" t="s">
        <v>52</v>
      </c>
      <c r="B55" s="28"/>
      <c r="C55" s="15">
        <v>2240</v>
      </c>
      <c r="D55" s="10">
        <v>0</v>
      </c>
      <c r="E55" s="10">
        <v>10000</v>
      </c>
      <c r="F55" s="10">
        <f t="shared" si="0"/>
        <v>10000</v>
      </c>
      <c r="G55" s="4" t="s">
        <v>52</v>
      </c>
    </row>
    <row r="56" spans="1:7" x14ac:dyDescent="0.3">
      <c r="A56" s="28" t="s">
        <v>53</v>
      </c>
      <c r="B56" s="28"/>
      <c r="C56" s="15">
        <v>2250</v>
      </c>
      <c r="D56" s="10">
        <v>0</v>
      </c>
      <c r="E56" s="10">
        <v>0</v>
      </c>
      <c r="F56" s="10">
        <f t="shared" si="0"/>
        <v>0</v>
      </c>
      <c r="G56" s="4" t="s">
        <v>53</v>
      </c>
    </row>
    <row r="57" spans="1:7" x14ac:dyDescent="0.3">
      <c r="A57" s="28" t="s">
        <v>54</v>
      </c>
      <c r="B57" s="28"/>
      <c r="C57" s="15">
        <v>2260</v>
      </c>
      <c r="D57" s="10">
        <v>0</v>
      </c>
      <c r="E57" s="10">
        <v>0</v>
      </c>
      <c r="F57" s="10">
        <f t="shared" si="0"/>
        <v>0</v>
      </c>
      <c r="G57" s="4" t="s">
        <v>54</v>
      </c>
    </row>
    <row r="58" spans="1:7" x14ac:dyDescent="0.3">
      <c r="A58" s="28" t="s">
        <v>55</v>
      </c>
      <c r="B58" s="28"/>
      <c r="C58" s="15">
        <v>2270</v>
      </c>
      <c r="D58" s="10">
        <v>0</v>
      </c>
      <c r="E58" s="10">
        <v>0</v>
      </c>
      <c r="F58" s="10">
        <f t="shared" si="0"/>
        <v>0</v>
      </c>
      <c r="G58" s="4" t="s">
        <v>55</v>
      </c>
    </row>
    <row r="59" spans="1:7" x14ac:dyDescent="0.3">
      <c r="A59" s="28" t="s">
        <v>56</v>
      </c>
      <c r="B59" s="28"/>
      <c r="C59" s="15">
        <v>2271</v>
      </c>
      <c r="D59" s="10">
        <v>0</v>
      </c>
      <c r="E59" s="10">
        <v>0</v>
      </c>
      <c r="F59" s="10">
        <f t="shared" si="0"/>
        <v>0</v>
      </c>
      <c r="G59" s="4" t="s">
        <v>56</v>
      </c>
    </row>
    <row r="60" spans="1:7" x14ac:dyDescent="0.3">
      <c r="A60" s="28" t="s">
        <v>57</v>
      </c>
      <c r="B60" s="28"/>
      <c r="C60" s="15">
        <v>2272</v>
      </c>
      <c r="D60" s="10">
        <v>0</v>
      </c>
      <c r="E60" s="10">
        <v>0</v>
      </c>
      <c r="F60" s="10">
        <f t="shared" si="0"/>
        <v>0</v>
      </c>
      <c r="G60" s="4" t="s">
        <v>57</v>
      </c>
    </row>
    <row r="61" spans="1:7" x14ac:dyDescent="0.3">
      <c r="A61" s="28" t="s">
        <v>58</v>
      </c>
      <c r="B61" s="28"/>
      <c r="C61" s="15">
        <v>2273</v>
      </c>
      <c r="D61" s="10">
        <v>0</v>
      </c>
      <c r="E61" s="10">
        <v>0</v>
      </c>
      <c r="F61" s="10">
        <f t="shared" si="0"/>
        <v>0</v>
      </c>
      <c r="G61" s="4" t="s">
        <v>58</v>
      </c>
    </row>
    <row r="62" spans="1:7" x14ac:dyDescent="0.3">
      <c r="A62" s="28" t="s">
        <v>59</v>
      </c>
      <c r="B62" s="28"/>
      <c r="C62" s="15">
        <v>2274</v>
      </c>
      <c r="D62" s="10">
        <v>0</v>
      </c>
      <c r="E62" s="10">
        <v>0</v>
      </c>
      <c r="F62" s="10">
        <f t="shared" si="0"/>
        <v>0</v>
      </c>
      <c r="G62" s="4" t="s">
        <v>59</v>
      </c>
    </row>
    <row r="63" spans="1:7" x14ac:dyDescent="0.3">
      <c r="A63" s="28" t="s">
        <v>60</v>
      </c>
      <c r="B63" s="28"/>
      <c r="C63" s="15">
        <v>2275</v>
      </c>
      <c r="D63" s="10">
        <v>0</v>
      </c>
      <c r="E63" s="10">
        <v>0</v>
      </c>
      <c r="F63" s="10">
        <f t="shared" si="0"/>
        <v>0</v>
      </c>
      <c r="G63" s="4" t="s">
        <v>60</v>
      </c>
    </row>
    <row r="64" spans="1:7" x14ac:dyDescent="0.3">
      <c r="A64" s="28" t="s">
        <v>61</v>
      </c>
      <c r="B64" s="28"/>
      <c r="C64" s="15">
        <v>2276</v>
      </c>
      <c r="D64" s="10">
        <v>0</v>
      </c>
      <c r="E64" s="10">
        <v>0</v>
      </c>
      <c r="F64" s="10">
        <f t="shared" si="0"/>
        <v>0</v>
      </c>
      <c r="G64" s="4" t="s">
        <v>61</v>
      </c>
    </row>
    <row r="65" spans="1:7" ht="24.6" x14ac:dyDescent="0.3">
      <c r="A65" s="28" t="s">
        <v>62</v>
      </c>
      <c r="B65" s="28"/>
      <c r="C65" s="15">
        <v>2280</v>
      </c>
      <c r="D65" s="10">
        <v>0</v>
      </c>
      <c r="E65" s="10">
        <v>0</v>
      </c>
      <c r="F65" s="10">
        <f t="shared" si="0"/>
        <v>0</v>
      </c>
      <c r="G65" s="4" t="s">
        <v>62</v>
      </c>
    </row>
    <row r="66" spans="1:7" ht="24.6" x14ac:dyDescent="0.3">
      <c r="A66" s="28" t="s">
        <v>63</v>
      </c>
      <c r="B66" s="28"/>
      <c r="C66" s="15">
        <v>2281</v>
      </c>
      <c r="D66" s="10">
        <v>0</v>
      </c>
      <c r="E66" s="10">
        <v>0</v>
      </c>
      <c r="F66" s="10">
        <f t="shared" si="0"/>
        <v>0</v>
      </c>
      <c r="G66" s="4" t="s">
        <v>63</v>
      </c>
    </row>
    <row r="67" spans="1:7" ht="24.6" x14ac:dyDescent="0.3">
      <c r="A67" s="28" t="s">
        <v>64</v>
      </c>
      <c r="B67" s="28"/>
      <c r="C67" s="15">
        <v>2282</v>
      </c>
      <c r="D67" s="10">
        <v>0</v>
      </c>
      <c r="E67" s="10">
        <v>0</v>
      </c>
      <c r="F67" s="10">
        <f t="shared" si="0"/>
        <v>0</v>
      </c>
      <c r="G67" s="4" t="s">
        <v>64</v>
      </c>
    </row>
    <row r="68" spans="1:7" x14ac:dyDescent="0.3">
      <c r="A68" s="28" t="s">
        <v>65</v>
      </c>
      <c r="B68" s="28"/>
      <c r="C68" s="15">
        <v>2400</v>
      </c>
      <c r="D68" s="10">
        <v>0</v>
      </c>
      <c r="E68" s="10">
        <v>0</v>
      </c>
      <c r="F68" s="10">
        <f t="shared" si="0"/>
        <v>0</v>
      </c>
      <c r="G68" s="4" t="s">
        <v>65</v>
      </c>
    </row>
    <row r="69" spans="1:7" x14ac:dyDescent="0.3">
      <c r="A69" s="28" t="s">
        <v>66</v>
      </c>
      <c r="B69" s="28"/>
      <c r="C69" s="15">
        <v>2410</v>
      </c>
      <c r="D69" s="10">
        <v>0</v>
      </c>
      <c r="E69" s="10">
        <v>0</v>
      </c>
      <c r="F69" s="10">
        <f t="shared" si="0"/>
        <v>0</v>
      </c>
      <c r="G69" s="4" t="s">
        <v>66</v>
      </c>
    </row>
    <row r="70" spans="1:7" x14ac:dyDescent="0.3">
      <c r="A70" s="28" t="s">
        <v>67</v>
      </c>
      <c r="B70" s="28"/>
      <c r="C70" s="15">
        <v>2420</v>
      </c>
      <c r="D70" s="10">
        <v>0</v>
      </c>
      <c r="E70" s="10">
        <v>0</v>
      </c>
      <c r="F70" s="10">
        <f t="shared" si="0"/>
        <v>0</v>
      </c>
      <c r="G70" s="4" t="s">
        <v>67</v>
      </c>
    </row>
    <row r="71" spans="1:7" x14ac:dyDescent="0.3">
      <c r="A71" s="28" t="s">
        <v>68</v>
      </c>
      <c r="B71" s="28"/>
      <c r="C71" s="15">
        <v>2600</v>
      </c>
      <c r="D71" s="10">
        <v>0</v>
      </c>
      <c r="E71" s="10">
        <v>0</v>
      </c>
      <c r="F71" s="10">
        <f t="shared" si="0"/>
        <v>0</v>
      </c>
      <c r="G71" s="4" t="s">
        <v>68</v>
      </c>
    </row>
    <row r="72" spans="1:7" x14ac:dyDescent="0.3">
      <c r="A72" s="28" t="s">
        <v>69</v>
      </c>
      <c r="B72" s="28"/>
      <c r="C72" s="15">
        <v>2610</v>
      </c>
      <c r="D72" s="10">
        <v>0</v>
      </c>
      <c r="E72" s="10">
        <v>0</v>
      </c>
      <c r="F72" s="10">
        <f t="shared" si="0"/>
        <v>0</v>
      </c>
      <c r="G72" s="4" t="s">
        <v>69</v>
      </c>
    </row>
    <row r="73" spans="1:7" x14ac:dyDescent="0.3">
      <c r="A73" s="28" t="s">
        <v>70</v>
      </c>
      <c r="B73" s="28"/>
      <c r="C73" s="15">
        <v>2620</v>
      </c>
      <c r="D73" s="10">
        <v>0</v>
      </c>
      <c r="E73" s="10">
        <v>0</v>
      </c>
      <c r="F73" s="10">
        <f t="shared" si="0"/>
        <v>0</v>
      </c>
      <c r="G73" s="4" t="s">
        <v>70</v>
      </c>
    </row>
    <row r="74" spans="1:7" ht="24.6" x14ac:dyDescent="0.3">
      <c r="A74" s="28" t="s">
        <v>71</v>
      </c>
      <c r="B74" s="28"/>
      <c r="C74" s="15">
        <v>2630</v>
      </c>
      <c r="D74" s="10">
        <v>0</v>
      </c>
      <c r="E74" s="10">
        <v>0</v>
      </c>
      <c r="F74" s="10">
        <f t="shared" si="0"/>
        <v>0</v>
      </c>
      <c r="G74" s="4" t="s">
        <v>71</v>
      </c>
    </row>
    <row r="75" spans="1:7" x14ac:dyDescent="0.3">
      <c r="A75" s="28" t="s">
        <v>72</v>
      </c>
      <c r="B75" s="28"/>
      <c r="C75" s="15">
        <v>2700</v>
      </c>
      <c r="D75" s="10">
        <v>0</v>
      </c>
      <c r="E75" s="10">
        <v>0</v>
      </c>
      <c r="F75" s="10">
        <f t="shared" si="0"/>
        <v>0</v>
      </c>
      <c r="G75" s="4" t="s">
        <v>72</v>
      </c>
    </row>
    <row r="76" spans="1:7" x14ac:dyDescent="0.3">
      <c r="A76" s="28" t="s">
        <v>73</v>
      </c>
      <c r="B76" s="28"/>
      <c r="C76" s="15">
        <v>2710</v>
      </c>
      <c r="D76" s="10">
        <v>0</v>
      </c>
      <c r="E76" s="10">
        <v>0</v>
      </c>
      <c r="F76" s="10">
        <f t="shared" si="0"/>
        <v>0</v>
      </c>
      <c r="G76" s="4" t="s">
        <v>73</v>
      </c>
    </row>
    <row r="77" spans="1:7" x14ac:dyDescent="0.3">
      <c r="A77" s="28" t="s">
        <v>74</v>
      </c>
      <c r="B77" s="28"/>
      <c r="C77" s="15">
        <v>2720</v>
      </c>
      <c r="D77" s="10">
        <v>0</v>
      </c>
      <c r="E77" s="10">
        <v>0</v>
      </c>
      <c r="F77" s="10">
        <f t="shared" ref="F77:F108" si="1">SUM(D77:E77)</f>
        <v>0</v>
      </c>
      <c r="G77" s="4" t="s">
        <v>74</v>
      </c>
    </row>
    <row r="78" spans="1:7" x14ac:dyDescent="0.3">
      <c r="A78" s="28" t="s">
        <v>75</v>
      </c>
      <c r="B78" s="28"/>
      <c r="C78" s="15">
        <v>2730</v>
      </c>
      <c r="D78" s="10">
        <v>0</v>
      </c>
      <c r="E78" s="10">
        <v>0</v>
      </c>
      <c r="F78" s="10">
        <f t="shared" si="1"/>
        <v>0</v>
      </c>
      <c r="G78" s="4" t="s">
        <v>75</v>
      </c>
    </row>
    <row r="79" spans="1:7" x14ac:dyDescent="0.3">
      <c r="A79" s="28" t="s">
        <v>76</v>
      </c>
      <c r="B79" s="28"/>
      <c r="C79" s="15">
        <v>2800</v>
      </c>
      <c r="D79" s="10">
        <v>0</v>
      </c>
      <c r="E79" s="10">
        <v>0</v>
      </c>
      <c r="F79" s="10">
        <f t="shared" si="1"/>
        <v>0</v>
      </c>
      <c r="G79" s="4" t="s">
        <v>76</v>
      </c>
    </row>
    <row r="80" spans="1:7" x14ac:dyDescent="0.3">
      <c r="A80" s="28" t="s">
        <v>77</v>
      </c>
      <c r="B80" s="28"/>
      <c r="C80" s="15">
        <v>3000</v>
      </c>
      <c r="D80" s="10">
        <v>0</v>
      </c>
      <c r="E80" s="10">
        <v>20000</v>
      </c>
      <c r="F80" s="10">
        <f t="shared" si="1"/>
        <v>20000</v>
      </c>
      <c r="G80" s="4" t="s">
        <v>77</v>
      </c>
    </row>
    <row r="81" spans="1:7" x14ac:dyDescent="0.3">
      <c r="A81" s="28" t="s">
        <v>78</v>
      </c>
      <c r="B81" s="28"/>
      <c r="C81" s="15">
        <v>3100</v>
      </c>
      <c r="D81" s="10">
        <v>0</v>
      </c>
      <c r="E81" s="10">
        <v>20000</v>
      </c>
      <c r="F81" s="10">
        <f t="shared" si="1"/>
        <v>20000</v>
      </c>
      <c r="G81" s="4" t="s">
        <v>78</v>
      </c>
    </row>
    <row r="82" spans="1:7" x14ac:dyDescent="0.3">
      <c r="A82" s="28" t="s">
        <v>79</v>
      </c>
      <c r="B82" s="28"/>
      <c r="C82" s="15">
        <v>3110</v>
      </c>
      <c r="D82" s="10">
        <v>0</v>
      </c>
      <c r="E82" s="10">
        <v>20000</v>
      </c>
      <c r="F82" s="10">
        <f t="shared" si="1"/>
        <v>20000</v>
      </c>
      <c r="G82" s="4" t="s">
        <v>79</v>
      </c>
    </row>
    <row r="83" spans="1:7" x14ac:dyDescent="0.3">
      <c r="A83" s="28" t="s">
        <v>80</v>
      </c>
      <c r="B83" s="28"/>
      <c r="C83" s="15">
        <v>3120</v>
      </c>
      <c r="D83" s="10">
        <v>0</v>
      </c>
      <c r="E83" s="10">
        <v>0</v>
      </c>
      <c r="F83" s="10">
        <f t="shared" si="1"/>
        <v>0</v>
      </c>
      <c r="G83" s="4" t="s">
        <v>80</v>
      </c>
    </row>
    <row r="84" spans="1:7" x14ac:dyDescent="0.3">
      <c r="A84" s="28" t="s">
        <v>81</v>
      </c>
      <c r="B84" s="28"/>
      <c r="C84" s="15">
        <v>3121</v>
      </c>
      <c r="D84" s="10">
        <v>0</v>
      </c>
      <c r="E84" s="10">
        <v>0</v>
      </c>
      <c r="F84" s="10">
        <f t="shared" si="1"/>
        <v>0</v>
      </c>
      <c r="G84" s="4" t="s">
        <v>81</v>
      </c>
    </row>
    <row r="85" spans="1:7" x14ac:dyDescent="0.3">
      <c r="A85" s="28" t="s">
        <v>82</v>
      </c>
      <c r="B85" s="28"/>
      <c r="C85" s="15">
        <v>3122</v>
      </c>
      <c r="D85" s="10">
        <v>0</v>
      </c>
      <c r="E85" s="10">
        <v>0</v>
      </c>
      <c r="F85" s="10">
        <f t="shared" si="1"/>
        <v>0</v>
      </c>
      <c r="G85" s="4" t="s">
        <v>82</v>
      </c>
    </row>
    <row r="86" spans="1:7" x14ac:dyDescent="0.3">
      <c r="A86" s="28" t="s">
        <v>83</v>
      </c>
      <c r="B86" s="28"/>
      <c r="C86" s="15">
        <v>3130</v>
      </c>
      <c r="D86" s="10">
        <v>0</v>
      </c>
      <c r="E86" s="10">
        <v>0</v>
      </c>
      <c r="F86" s="10">
        <f t="shared" si="1"/>
        <v>0</v>
      </c>
      <c r="G86" s="4" t="s">
        <v>83</v>
      </c>
    </row>
    <row r="87" spans="1:7" x14ac:dyDescent="0.3">
      <c r="A87" s="28" t="s">
        <v>84</v>
      </c>
      <c r="B87" s="28"/>
      <c r="C87" s="15">
        <v>3131</v>
      </c>
      <c r="D87" s="10">
        <v>0</v>
      </c>
      <c r="E87" s="10">
        <v>0</v>
      </c>
      <c r="F87" s="10">
        <f t="shared" si="1"/>
        <v>0</v>
      </c>
      <c r="G87" s="4" t="s">
        <v>84</v>
      </c>
    </row>
    <row r="88" spans="1:7" x14ac:dyDescent="0.3">
      <c r="A88" s="28" t="s">
        <v>85</v>
      </c>
      <c r="B88" s="28"/>
      <c r="C88" s="15">
        <v>3132</v>
      </c>
      <c r="D88" s="10">
        <v>0</v>
      </c>
      <c r="E88" s="10">
        <v>0</v>
      </c>
      <c r="F88" s="10">
        <f t="shared" si="1"/>
        <v>0</v>
      </c>
      <c r="G88" s="4" t="s">
        <v>85</v>
      </c>
    </row>
    <row r="89" spans="1:7" x14ac:dyDescent="0.3">
      <c r="A89" s="28" t="s">
        <v>86</v>
      </c>
      <c r="B89" s="28"/>
      <c r="C89" s="15">
        <v>3140</v>
      </c>
      <c r="D89" s="10">
        <v>0</v>
      </c>
      <c r="E89" s="10">
        <v>0</v>
      </c>
      <c r="F89" s="10">
        <f t="shared" si="1"/>
        <v>0</v>
      </c>
      <c r="G89" s="4" t="s">
        <v>86</v>
      </c>
    </row>
    <row r="90" spans="1:7" x14ac:dyDescent="0.3">
      <c r="A90" s="28" t="s">
        <v>87</v>
      </c>
      <c r="B90" s="28"/>
      <c r="C90" s="15">
        <v>3141</v>
      </c>
      <c r="D90" s="10">
        <v>0</v>
      </c>
      <c r="E90" s="10">
        <v>0</v>
      </c>
      <c r="F90" s="10">
        <f t="shared" si="1"/>
        <v>0</v>
      </c>
      <c r="G90" s="4" t="s">
        <v>87</v>
      </c>
    </row>
    <row r="91" spans="1:7" x14ac:dyDescent="0.3">
      <c r="A91" s="28" t="s">
        <v>88</v>
      </c>
      <c r="B91" s="28"/>
      <c r="C91" s="15">
        <v>3142</v>
      </c>
      <c r="D91" s="10">
        <v>0</v>
      </c>
      <c r="E91" s="10">
        <v>0</v>
      </c>
      <c r="F91" s="10">
        <f t="shared" si="1"/>
        <v>0</v>
      </c>
      <c r="G91" s="4" t="s">
        <v>88</v>
      </c>
    </row>
    <row r="92" spans="1:7" x14ac:dyDescent="0.3">
      <c r="A92" s="28" t="s">
        <v>89</v>
      </c>
      <c r="B92" s="28"/>
      <c r="C92" s="15">
        <v>3143</v>
      </c>
      <c r="D92" s="10">
        <v>0</v>
      </c>
      <c r="E92" s="10">
        <v>0</v>
      </c>
      <c r="F92" s="10">
        <f t="shared" si="1"/>
        <v>0</v>
      </c>
      <c r="G92" s="4" t="s">
        <v>89</v>
      </c>
    </row>
    <row r="93" spans="1:7" x14ac:dyDescent="0.3">
      <c r="A93" s="28" t="s">
        <v>90</v>
      </c>
      <c r="B93" s="28"/>
      <c r="C93" s="15">
        <v>3150</v>
      </c>
      <c r="D93" s="10">
        <v>0</v>
      </c>
      <c r="E93" s="10">
        <v>0</v>
      </c>
      <c r="F93" s="10">
        <f t="shared" si="1"/>
        <v>0</v>
      </c>
      <c r="G93" s="4" t="s">
        <v>90</v>
      </c>
    </row>
    <row r="94" spans="1:7" x14ac:dyDescent="0.3">
      <c r="A94" s="28" t="s">
        <v>91</v>
      </c>
      <c r="B94" s="28"/>
      <c r="C94" s="15">
        <v>3160</v>
      </c>
      <c r="D94" s="10">
        <v>0</v>
      </c>
      <c r="E94" s="10">
        <v>0</v>
      </c>
      <c r="F94" s="10">
        <f t="shared" si="1"/>
        <v>0</v>
      </c>
      <c r="G94" s="4" t="s">
        <v>91</v>
      </c>
    </row>
    <row r="95" spans="1:7" x14ac:dyDescent="0.3">
      <c r="A95" s="28" t="s">
        <v>92</v>
      </c>
      <c r="B95" s="28"/>
      <c r="C95" s="15">
        <v>3200</v>
      </c>
      <c r="D95" s="10">
        <v>0</v>
      </c>
      <c r="E95" s="10">
        <v>0</v>
      </c>
      <c r="F95" s="10">
        <f t="shared" si="1"/>
        <v>0</v>
      </c>
      <c r="G95" s="4" t="s">
        <v>92</v>
      </c>
    </row>
    <row r="96" spans="1:7" x14ac:dyDescent="0.3">
      <c r="A96" s="28" t="s">
        <v>93</v>
      </c>
      <c r="B96" s="28"/>
      <c r="C96" s="15">
        <v>3210</v>
      </c>
      <c r="D96" s="10">
        <v>0</v>
      </c>
      <c r="E96" s="10">
        <v>0</v>
      </c>
      <c r="F96" s="10">
        <f t="shared" si="1"/>
        <v>0</v>
      </c>
      <c r="G96" s="4" t="s">
        <v>93</v>
      </c>
    </row>
    <row r="97" spans="1:7" x14ac:dyDescent="0.3">
      <c r="A97" s="28" t="s">
        <v>94</v>
      </c>
      <c r="B97" s="28"/>
      <c r="C97" s="15">
        <v>3220</v>
      </c>
      <c r="D97" s="10">
        <v>0</v>
      </c>
      <c r="E97" s="10">
        <v>0</v>
      </c>
      <c r="F97" s="10">
        <f t="shared" si="1"/>
        <v>0</v>
      </c>
      <c r="G97" s="4" t="s">
        <v>94</v>
      </c>
    </row>
    <row r="98" spans="1:7" ht="24.6" x14ac:dyDescent="0.3">
      <c r="A98" s="28" t="s">
        <v>95</v>
      </c>
      <c r="B98" s="28"/>
      <c r="C98" s="15">
        <v>3230</v>
      </c>
      <c r="D98" s="10">
        <v>0</v>
      </c>
      <c r="E98" s="10">
        <v>0</v>
      </c>
      <c r="F98" s="10">
        <f t="shared" si="1"/>
        <v>0</v>
      </c>
      <c r="G98" s="4" t="s">
        <v>95</v>
      </c>
    </row>
    <row r="99" spans="1:7" x14ac:dyDescent="0.3">
      <c r="A99" s="28" t="s">
        <v>96</v>
      </c>
      <c r="B99" s="28"/>
      <c r="C99" s="15">
        <v>3240</v>
      </c>
      <c r="D99" s="10">
        <v>0</v>
      </c>
      <c r="E99" s="10">
        <v>0</v>
      </c>
      <c r="F99" s="10">
        <f t="shared" si="1"/>
        <v>0</v>
      </c>
      <c r="G99" s="4" t="s">
        <v>96</v>
      </c>
    </row>
    <row r="100" spans="1:7" x14ac:dyDescent="0.3">
      <c r="A100" s="28" t="s">
        <v>97</v>
      </c>
      <c r="B100" s="28"/>
      <c r="C100" s="15">
        <v>4110</v>
      </c>
      <c r="D100" s="10">
        <v>0</v>
      </c>
      <c r="E100" s="10">
        <v>0</v>
      </c>
      <c r="F100" s="10">
        <f t="shared" si="1"/>
        <v>0</v>
      </c>
      <c r="G100" s="4" t="s">
        <v>97</v>
      </c>
    </row>
    <row r="101" spans="1:7" x14ac:dyDescent="0.3">
      <c r="A101" s="28" t="s">
        <v>98</v>
      </c>
      <c r="B101" s="28"/>
      <c r="C101" s="15">
        <v>4111</v>
      </c>
      <c r="D101" s="10">
        <v>0</v>
      </c>
      <c r="E101" s="10">
        <v>0</v>
      </c>
      <c r="F101" s="10">
        <f t="shared" si="1"/>
        <v>0</v>
      </c>
      <c r="G101" s="4" t="s">
        <v>98</v>
      </c>
    </row>
    <row r="102" spans="1:7" x14ac:dyDescent="0.3">
      <c r="A102" s="28" t="s">
        <v>99</v>
      </c>
      <c r="B102" s="28"/>
      <c r="C102" s="15">
        <v>4112</v>
      </c>
      <c r="D102" s="10">
        <v>0</v>
      </c>
      <c r="E102" s="10">
        <v>0</v>
      </c>
      <c r="F102" s="10">
        <f t="shared" si="1"/>
        <v>0</v>
      </c>
      <c r="G102" s="4" t="s">
        <v>99</v>
      </c>
    </row>
    <row r="103" spans="1:7" x14ac:dyDescent="0.3">
      <c r="A103" s="28" t="s">
        <v>100</v>
      </c>
      <c r="B103" s="28"/>
      <c r="C103" s="15">
        <v>4113</v>
      </c>
      <c r="D103" s="10">
        <v>0</v>
      </c>
      <c r="E103" s="10">
        <v>0</v>
      </c>
      <c r="F103" s="10">
        <f t="shared" si="1"/>
        <v>0</v>
      </c>
      <c r="G103" s="4" t="s">
        <v>100</v>
      </c>
    </row>
    <row r="104" spans="1:7" x14ac:dyDescent="0.3">
      <c r="A104" s="28" t="s">
        <v>101</v>
      </c>
      <c r="B104" s="28"/>
      <c r="C104" s="15">
        <v>4210</v>
      </c>
      <c r="D104" s="10">
        <v>0</v>
      </c>
      <c r="E104" s="10">
        <v>0</v>
      </c>
      <c r="F104" s="10">
        <f t="shared" si="1"/>
        <v>0</v>
      </c>
      <c r="G104" s="4" t="s">
        <v>101</v>
      </c>
    </row>
    <row r="105" spans="1:7" x14ac:dyDescent="0.3">
      <c r="A105" s="28" t="s">
        <v>102</v>
      </c>
      <c r="B105" s="28"/>
      <c r="C105" s="15">
        <v>9000</v>
      </c>
      <c r="D105" s="10">
        <v>0</v>
      </c>
      <c r="E105" s="10">
        <v>0</v>
      </c>
      <c r="F105" s="10">
        <f t="shared" si="1"/>
        <v>0</v>
      </c>
      <c r="G105" s="4" t="s">
        <v>102</v>
      </c>
    </row>
    <row r="108" spans="1:7" ht="25.5" customHeight="1" x14ac:dyDescent="0.3">
      <c r="A108" s="29" t="s">
        <v>105</v>
      </c>
      <c r="B108" s="29"/>
      <c r="D108" s="5"/>
      <c r="F108" s="5" t="s">
        <v>103</v>
      </c>
    </row>
    <row r="109" spans="1:7" x14ac:dyDescent="0.3">
      <c r="D109" s="16" t="s">
        <v>107</v>
      </c>
      <c r="F109" s="16" t="s">
        <v>108</v>
      </c>
    </row>
    <row r="110" spans="1:7" ht="25.5" customHeight="1" x14ac:dyDescent="0.3">
      <c r="A110" s="29" t="s">
        <v>106</v>
      </c>
      <c r="B110" s="29"/>
      <c r="D110" s="5"/>
      <c r="F110" s="5" t="s">
        <v>104</v>
      </c>
    </row>
    <row r="111" spans="1:7" x14ac:dyDescent="0.3">
      <c r="D111" s="16" t="s">
        <v>107</v>
      </c>
      <c r="F111" s="16" t="s">
        <v>108</v>
      </c>
    </row>
    <row r="112" spans="1:7" x14ac:dyDescent="0.3">
      <c r="A112" t="s">
        <v>109</v>
      </c>
      <c r="B112" s="5" t="s">
        <v>110</v>
      </c>
    </row>
    <row r="113" spans="1:6" x14ac:dyDescent="0.3">
      <c r="B113" s="1" t="s">
        <v>111</v>
      </c>
    </row>
    <row r="115" spans="1:6" ht="23.25" customHeight="1" x14ac:dyDescent="0.3">
      <c r="A115" s="21" t="s">
        <v>113</v>
      </c>
      <c r="B115" s="21"/>
      <c r="C115" s="21"/>
      <c r="D115" s="21"/>
      <c r="E115" s="21"/>
      <c r="F115" s="21"/>
    </row>
    <row r="116" spans="1:6" ht="23.25" customHeight="1" x14ac:dyDescent="0.3">
      <c r="A116" s="21" t="s">
        <v>114</v>
      </c>
      <c r="B116" s="21"/>
      <c r="C116" s="21"/>
      <c r="D116" s="21"/>
      <c r="E116" s="21"/>
      <c r="F116" s="21"/>
    </row>
  </sheetData>
  <mergeCells count="109">
    <mergeCell ref="C13:F13"/>
    <mergeCell ref="A14:F14"/>
    <mergeCell ref="C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15:F115"/>
    <mergeCell ref="A116:F116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</mergeCells>
  <pageMargins left="0.7" right="0.7" top="0.5" bottom="0.5" header="0.3" footer="0.3"/>
  <pageSetup paperSize="9" fitToHeight="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FF7EA-46DA-48E5-AF05-98FD78E23EC7}">
  <sheetPr>
    <pageSetUpPr fitToPage="1"/>
  </sheetPr>
  <dimension ref="A1:J116"/>
  <sheetViews>
    <sheetView tabSelected="1" topLeftCell="A40" workbookViewId="0">
      <selection activeCell="B3" sqref="B3"/>
    </sheetView>
  </sheetViews>
  <sheetFormatPr defaultRowHeight="13.8" x14ac:dyDescent="0.3"/>
  <cols>
    <col min="1" max="1" width="30.77734375" customWidth="1"/>
    <col min="2" max="2" width="23.77734375" customWidth="1"/>
    <col min="3" max="3" width="8.77734375" customWidth="1"/>
    <col min="4" max="5" width="16.77734375" customWidth="1"/>
    <col min="6" max="6" width="20.109375" customWidth="1"/>
    <col min="7" max="7" width="53.77734375" customWidth="1"/>
  </cols>
  <sheetData>
    <row r="1" spans="1:10" ht="39.75" customHeight="1" x14ac:dyDescent="0.3">
      <c r="D1" s="43" t="s">
        <v>0</v>
      </c>
      <c r="E1" s="44"/>
      <c r="F1" s="44"/>
    </row>
    <row r="2" spans="1:10" ht="23.25" customHeight="1" x14ac:dyDescent="0.3">
      <c r="B2" s="45" t="s">
        <v>146</v>
      </c>
      <c r="C2" s="44"/>
      <c r="D2" s="44"/>
      <c r="E2" s="44"/>
      <c r="F2" s="44"/>
    </row>
    <row r="3" spans="1:10" ht="13.05" customHeight="1" x14ac:dyDescent="0.3">
      <c r="B3" s="19"/>
      <c r="C3" s="20"/>
      <c r="D3" s="22" t="s">
        <v>115</v>
      </c>
      <c r="E3" s="23"/>
      <c r="F3" s="23"/>
    </row>
    <row r="4" spans="1:10" ht="25.05" customHeight="1" x14ac:dyDescent="0.3">
      <c r="D4" s="49"/>
      <c r="E4" s="49"/>
      <c r="F4" s="49"/>
      <c r="J4" s="2"/>
    </row>
    <row r="5" spans="1:10" ht="13.05" customHeight="1" x14ac:dyDescent="0.3">
      <c r="D5" s="50"/>
      <c r="E5" s="51"/>
      <c r="F5" s="51"/>
      <c r="J5" s="2"/>
    </row>
    <row r="6" spans="1:10" ht="19.95" customHeight="1" x14ac:dyDescent="0.3">
      <c r="D6" s="52"/>
      <c r="E6" s="52"/>
      <c r="F6" s="52"/>
      <c r="J6" s="2"/>
    </row>
    <row r="7" spans="1:10" ht="13.05" customHeight="1" x14ac:dyDescent="0.3">
      <c r="D7" s="53"/>
      <c r="E7" s="54"/>
      <c r="F7" s="54"/>
      <c r="J7" s="2"/>
    </row>
    <row r="8" spans="1:10" ht="19.95" customHeight="1" x14ac:dyDescent="0.3">
      <c r="D8" s="55"/>
      <c r="E8" s="55"/>
      <c r="F8" s="55"/>
    </row>
    <row r="9" spans="1:10" x14ac:dyDescent="0.3">
      <c r="D9" s="56"/>
      <c r="E9" s="57"/>
      <c r="F9" s="57"/>
    </row>
    <row r="10" spans="1:10" ht="21" x14ac:dyDescent="0.4">
      <c r="A10" s="40" t="s">
        <v>143</v>
      </c>
      <c r="B10" s="41"/>
      <c r="C10" s="41"/>
      <c r="D10" s="41"/>
      <c r="E10" s="41"/>
      <c r="F10" s="41"/>
    </row>
    <row r="12" spans="1:10" s="57" customFormat="1" x14ac:dyDescent="0.3">
      <c r="A12" s="42"/>
      <c r="B12" s="42"/>
      <c r="C12" s="42"/>
      <c r="D12" s="42"/>
      <c r="E12" s="42"/>
      <c r="F12" s="42"/>
    </row>
    <row r="13" spans="1:10" s="57" customFormat="1" x14ac:dyDescent="0.3">
      <c r="A13" s="7"/>
      <c r="B13" s="7"/>
      <c r="C13" s="42"/>
      <c r="D13" s="42"/>
      <c r="E13" s="42"/>
      <c r="F13" s="42"/>
    </row>
    <row r="14" spans="1:10" s="57" customFormat="1" x14ac:dyDescent="0.3">
      <c r="A14" s="42"/>
      <c r="B14" s="42"/>
      <c r="C14" s="42"/>
      <c r="D14" s="42"/>
      <c r="E14" s="42"/>
      <c r="F14" s="42"/>
    </row>
    <row r="15" spans="1:10" s="57" customFormat="1" x14ac:dyDescent="0.3">
      <c r="A15" s="7"/>
      <c r="B15" s="7"/>
      <c r="C15" s="42"/>
      <c r="D15" s="42"/>
      <c r="E15" s="42"/>
      <c r="F15" s="42"/>
    </row>
    <row r="16" spans="1:10" x14ac:dyDescent="0.3">
      <c r="A16" s="6" t="s">
        <v>10</v>
      </c>
      <c r="B16" s="6"/>
      <c r="C16" s="6"/>
      <c r="D16" s="6"/>
      <c r="E16" s="6"/>
      <c r="F16" s="6"/>
    </row>
    <row r="17" spans="1:6" ht="30" customHeight="1" x14ac:dyDescent="0.3">
      <c r="A17" s="37" t="s">
        <v>11</v>
      </c>
      <c r="B17" s="37"/>
      <c r="C17" s="42" t="s">
        <v>12</v>
      </c>
      <c r="D17" s="42"/>
      <c r="E17" s="42"/>
      <c r="F17" s="42"/>
    </row>
    <row r="18" spans="1:6" ht="30.75" customHeight="1" x14ac:dyDescent="0.3">
      <c r="A18" s="37" t="s">
        <v>13</v>
      </c>
      <c r="B18" s="37"/>
      <c r="C18" s="36"/>
      <c r="D18" s="36"/>
      <c r="E18" s="36"/>
      <c r="F18" s="36"/>
    </row>
    <row r="19" spans="1:6" ht="45" customHeight="1" x14ac:dyDescent="0.3">
      <c r="A19" s="37" t="s">
        <v>14</v>
      </c>
      <c r="B19" s="37"/>
      <c r="C19" s="36" t="s">
        <v>144</v>
      </c>
      <c r="D19" s="36"/>
      <c r="E19" s="36"/>
      <c r="F19" s="36"/>
    </row>
    <row r="20" spans="1:6" ht="13.05" customHeight="1" x14ac:dyDescent="0.3">
      <c r="A20" s="6"/>
      <c r="B20" s="6"/>
      <c r="C20" s="17"/>
      <c r="D20" s="17"/>
      <c r="E20" s="17"/>
      <c r="F20" s="18" t="s">
        <v>112</v>
      </c>
    </row>
    <row r="21" spans="1:6" x14ac:dyDescent="0.3">
      <c r="A21" s="38" t="s">
        <v>16</v>
      </c>
      <c r="B21" s="38"/>
      <c r="C21" s="38" t="s">
        <v>17</v>
      </c>
      <c r="D21" s="38" t="s">
        <v>18</v>
      </c>
      <c r="E21" s="38"/>
      <c r="F21" s="38" t="s">
        <v>21</v>
      </c>
    </row>
    <row r="22" spans="1:6" x14ac:dyDescent="0.3">
      <c r="A22" s="38"/>
      <c r="B22" s="38"/>
      <c r="C22" s="38"/>
      <c r="D22" s="8" t="s">
        <v>19</v>
      </c>
      <c r="E22" s="8" t="s">
        <v>20</v>
      </c>
      <c r="F22" s="38"/>
    </row>
    <row r="23" spans="1:6" x14ac:dyDescent="0.3">
      <c r="A23" s="33">
        <v>1</v>
      </c>
      <c r="B23" s="33"/>
      <c r="C23" s="9">
        <v>2</v>
      </c>
      <c r="D23" s="9">
        <v>3</v>
      </c>
      <c r="E23" s="9">
        <v>4</v>
      </c>
      <c r="F23" s="9">
        <v>5</v>
      </c>
    </row>
    <row r="24" spans="1:6" x14ac:dyDescent="0.3">
      <c r="A24" s="34" t="s">
        <v>22</v>
      </c>
      <c r="B24" s="35"/>
      <c r="C24" s="9" t="s">
        <v>23</v>
      </c>
      <c r="D24" s="10">
        <f>'20456_0610160'!D24+'20456_0611010'!D24+'20456_0611020'!D24+'20456_0611070'!D24+'20456_0611090'!D24+'20456_0611150'!D24+'20456_0611161'!D24+'20456_0611162'!D24+'20456_0611170'!D24+'20456_0613242'!D24+'20456_0615031'!D24+'20456_0617321'!D24+'20456_0618340'!D24</f>
        <v>207550758</v>
      </c>
      <c r="E24" s="10">
        <f>'20456_0610160'!E24+'20456_0611010'!E24+'20456_0611020'!E24+'20456_0611070'!E24+'20456_0611090'!E24+'20456_0611150'!E24+'20456_0611161'!E24+'20456_0611162'!E24+'20456_0611170'!E24+'20456_0613242'!E24+'20456_0615031'!E24+'20456_0617321'!E24+'20456_0618340'!E24</f>
        <v>22138445</v>
      </c>
      <c r="F24" s="10">
        <f>'20456_0610160'!F24+'20456_0611010'!F24+'20456_0611020'!F24+'20456_0611070'!F24+'20456_0611090'!F24+'20456_0611150'!F24+'20456_0611161'!F24+'20456_0611162'!F24+'20456_0611170'!F24+'20456_0613242'!F24+'20456_0615031'!F24+'20456_0617321'!F24+'20456_0618340'!F24</f>
        <v>229689203</v>
      </c>
    </row>
    <row r="25" spans="1:6" x14ac:dyDescent="0.3">
      <c r="A25" s="30" t="s">
        <v>24</v>
      </c>
      <c r="B25" s="30"/>
      <c r="C25" s="11" t="s">
        <v>23</v>
      </c>
      <c r="D25" s="10">
        <f>'20456_0610160'!D25+'20456_0611010'!D25+'20456_0611020'!D25+'20456_0611070'!D25+'20456_0611090'!D25+'20456_0611150'!D25+'20456_0611161'!D25+'20456_0611162'!D25+'20456_0611170'!D25+'20456_0613242'!D25+'20456_0615031'!D25+'20456_0617321'!D25+'20456_0618340'!D25</f>
        <v>207550758</v>
      </c>
      <c r="E25" s="13" t="s">
        <v>23</v>
      </c>
      <c r="F25" s="10">
        <f>'20456_0610160'!F25+'20456_0611010'!F25+'20456_0611020'!F25+'20456_0611070'!F25+'20456_0611090'!F25+'20456_0611150'!F25+'20456_0611161'!F25+'20456_0611162'!F25+'20456_0611170'!F25+'20456_0613242'!F25+'20456_0615031'!F25+'20456_0617321'!F25+'20456_0618340'!F25</f>
        <v>207550758</v>
      </c>
    </row>
    <row r="26" spans="1:6" ht="25.5" customHeight="1" x14ac:dyDescent="0.3">
      <c r="A26" s="30" t="s">
        <v>25</v>
      </c>
      <c r="B26" s="30"/>
      <c r="C26" s="11" t="s">
        <v>23</v>
      </c>
      <c r="D26" s="13" t="s">
        <v>23</v>
      </c>
      <c r="E26" s="10">
        <f>'20456_0610160'!E26+'20456_0611010'!E26+'20456_0611020'!E26+'20456_0611070'!E26+'20456_0611090'!E26+'20456_0611150'!E26+'20456_0611161'!E26+'20456_0611162'!E26+'20456_0611170'!E26+'20456_0613242'!E26+'20456_0615031'!E26+'20456_0617321'!E26+'20456_0618340'!E26</f>
        <v>22138445</v>
      </c>
      <c r="F26" s="10">
        <f>'20456_0610160'!F26+'20456_0611010'!F26+'20456_0611020'!F26+'20456_0611070'!F26+'20456_0611090'!F26+'20456_0611150'!F26+'20456_0611161'!F26+'20456_0611162'!F26+'20456_0611170'!F26+'20456_0613242'!F26+'20456_0615031'!F26+'20456_0617321'!F26+'20456_0618340'!F26</f>
        <v>22138445</v>
      </c>
    </row>
    <row r="27" spans="1:6" ht="25.5" customHeight="1" x14ac:dyDescent="0.3">
      <c r="A27" s="30" t="s">
        <v>26</v>
      </c>
      <c r="B27" s="30"/>
      <c r="C27" s="11">
        <v>25010000</v>
      </c>
      <c r="D27" s="13" t="s">
        <v>23</v>
      </c>
      <c r="E27" s="10">
        <f>'20456_0610160'!E27+'20456_0611010'!E27+'20456_0611020'!E27+'20456_0611070'!E27+'20456_0611090'!E27+'20456_0611150'!E27+'20456_0611161'!E27+'20456_0611162'!E27+'20456_0611170'!E27+'20456_0613242'!E27+'20456_0615031'!E27+'20456_0617321'!E27+'20456_0618340'!E27</f>
        <v>17129280</v>
      </c>
      <c r="F27" s="10">
        <f>'20456_0610160'!F27+'20456_0611010'!F27+'20456_0611020'!F27+'20456_0611070'!F27+'20456_0611090'!F27+'20456_0611150'!F27+'20456_0611161'!F27+'20456_0611162'!F27+'20456_0611170'!F27+'20456_0613242'!F27+'20456_0615031'!F27+'20456_0617321'!F27+'20456_0618340'!F27</f>
        <v>17129280</v>
      </c>
    </row>
    <row r="28" spans="1:6" x14ac:dyDescent="0.3">
      <c r="A28" s="30" t="s">
        <v>27</v>
      </c>
      <c r="B28" s="30"/>
      <c r="C28" s="14"/>
      <c r="D28" s="12"/>
      <c r="E28" s="10">
        <f>'20456_0610160'!E28+'20456_0611010'!E28+'20456_0611020'!E28+'20456_0611070'!E28+'20456_0611090'!E28+'20456_0611150'!E28+'20456_0611161'!E28+'20456_0611162'!E28+'20456_0611170'!E28+'20456_0613242'!E28+'20456_0615031'!E28+'20456_0617321'!E28+'20456_0618340'!E28</f>
        <v>0</v>
      </c>
      <c r="F28" s="10">
        <f>'20456_0610160'!F28+'20456_0611010'!F28+'20456_0611020'!F28+'20456_0611070'!F28+'20456_0611090'!F28+'20456_0611150'!F28+'20456_0611161'!F28+'20456_0611162'!F28+'20456_0611170'!F28+'20456_0613242'!F28+'20456_0615031'!F28+'20456_0617321'!F28+'20456_0618340'!F28</f>
        <v>0</v>
      </c>
    </row>
    <row r="29" spans="1:6" ht="25.5" customHeight="1" x14ac:dyDescent="0.3">
      <c r="A29" s="30" t="s">
        <v>28</v>
      </c>
      <c r="B29" s="30"/>
      <c r="C29" s="11">
        <v>25010100</v>
      </c>
      <c r="D29" s="13" t="s">
        <v>23</v>
      </c>
      <c r="E29" s="10">
        <f>'20456_0610160'!E29+'20456_0611010'!E29+'20456_0611020'!E29+'20456_0611070'!E29+'20456_0611090'!E29+'20456_0611150'!E29+'20456_0611161'!E29+'20456_0611162'!E29+'20456_0611170'!E29+'20456_0613242'!E29+'20456_0615031'!E29+'20456_0617321'!E29+'20456_0618340'!E29</f>
        <v>17129280</v>
      </c>
      <c r="F29" s="10">
        <f>'20456_0610160'!F29+'20456_0611010'!F29+'20456_0611020'!F29+'20456_0611070'!F29+'20456_0611090'!F29+'20456_0611150'!F29+'20456_0611161'!F29+'20456_0611162'!F29+'20456_0611170'!F29+'20456_0613242'!F29+'20456_0615031'!F29+'20456_0617321'!F29+'20456_0618340'!F29</f>
        <v>17129280</v>
      </c>
    </row>
    <row r="30" spans="1:6" ht="25.5" customHeight="1" x14ac:dyDescent="0.3">
      <c r="A30" s="30" t="s">
        <v>29</v>
      </c>
      <c r="B30" s="30"/>
      <c r="C30" s="11">
        <v>25010200</v>
      </c>
      <c r="D30" s="13" t="s">
        <v>23</v>
      </c>
      <c r="E30" s="10">
        <f>'20456_0610160'!E30+'20456_0611010'!E30+'20456_0611020'!E30+'20456_0611070'!E30+'20456_0611090'!E30+'20456_0611150'!E30+'20456_0611161'!E30+'20456_0611162'!E30+'20456_0611170'!E30+'20456_0613242'!E30+'20456_0615031'!E30+'20456_0617321'!E30+'20456_0618340'!E30</f>
        <v>0</v>
      </c>
      <c r="F30" s="10">
        <f>'20456_0610160'!F30+'20456_0611010'!F30+'20456_0611020'!F30+'20456_0611070'!F30+'20456_0611090'!F30+'20456_0611150'!F30+'20456_0611161'!F30+'20456_0611162'!F30+'20456_0611170'!F30+'20456_0613242'!F30+'20456_0615031'!F30+'20456_0617321'!F30+'20456_0618340'!F30</f>
        <v>0</v>
      </c>
    </row>
    <row r="31" spans="1:6" ht="37.049999999999997" customHeight="1" x14ac:dyDescent="0.3">
      <c r="A31" s="30" t="s">
        <v>30</v>
      </c>
      <c r="B31" s="30"/>
      <c r="C31" s="11">
        <v>25010300</v>
      </c>
      <c r="D31" s="13" t="s">
        <v>23</v>
      </c>
      <c r="E31" s="10">
        <f>'20456_0610160'!E31+'20456_0611010'!E31+'20456_0611020'!E31+'20456_0611070'!E31+'20456_0611090'!E31+'20456_0611150'!E31+'20456_0611161'!E31+'20456_0611162'!E31+'20456_0611170'!E31+'20456_0613242'!E31+'20456_0615031'!E31+'20456_0617321'!E31+'20456_0618340'!E31</f>
        <v>0</v>
      </c>
      <c r="F31" s="10">
        <f>'20456_0610160'!F31+'20456_0611010'!F31+'20456_0611020'!F31+'20456_0611070'!F31+'20456_0611090'!F31+'20456_0611150'!F31+'20456_0611161'!F31+'20456_0611162'!F31+'20456_0611170'!F31+'20456_0613242'!F31+'20456_0615031'!F31+'20456_0617321'!F31+'20456_0618340'!F31</f>
        <v>0</v>
      </c>
    </row>
    <row r="32" spans="1:6" ht="29.25" customHeight="1" x14ac:dyDescent="0.3">
      <c r="A32" s="30" t="s">
        <v>31</v>
      </c>
      <c r="B32" s="30"/>
      <c r="C32" s="11">
        <v>25010400</v>
      </c>
      <c r="D32" s="13" t="s">
        <v>23</v>
      </c>
      <c r="E32" s="10">
        <f>'20456_0610160'!E32+'20456_0611010'!E32+'20456_0611020'!E32+'20456_0611070'!E32+'20456_0611090'!E32+'20456_0611150'!E32+'20456_0611161'!E32+'20456_0611162'!E32+'20456_0611170'!E32+'20456_0613242'!E32+'20456_0615031'!E32+'20456_0617321'!E32+'20456_0618340'!E32</f>
        <v>0</v>
      </c>
      <c r="F32" s="10">
        <f>'20456_0610160'!F32+'20456_0611010'!F32+'20456_0611020'!F32+'20456_0611070'!F32+'20456_0611090'!F32+'20456_0611150'!F32+'20456_0611161'!F32+'20456_0611162'!F32+'20456_0611170'!F32+'20456_0613242'!F32+'20456_0615031'!F32+'20456_0617321'!F32+'20456_0618340'!F32</f>
        <v>0</v>
      </c>
    </row>
    <row r="33" spans="1:7" ht="25.5" customHeight="1" x14ac:dyDescent="0.3">
      <c r="A33" s="30" t="s">
        <v>32</v>
      </c>
      <c r="B33" s="30"/>
      <c r="C33" s="11">
        <v>25020000</v>
      </c>
      <c r="D33" s="13" t="s">
        <v>23</v>
      </c>
      <c r="E33" s="10">
        <f>'20456_0610160'!E33+'20456_0611010'!E33+'20456_0611020'!E33+'20456_0611070'!E33+'20456_0611090'!E33+'20456_0611150'!E33+'20456_0611161'!E33+'20456_0611162'!E33+'20456_0611170'!E33+'20456_0613242'!E33+'20456_0615031'!E33+'20456_0617321'!E33+'20456_0618340'!E33</f>
        <v>0</v>
      </c>
      <c r="F33" s="10">
        <f>'20456_0610160'!F33+'20456_0611010'!F33+'20456_0611020'!F33+'20456_0611070'!F33+'20456_0611090'!F33+'20456_0611150'!F33+'20456_0611161'!F33+'20456_0611162'!F33+'20456_0611170'!F33+'20456_0613242'!F33+'20456_0615031'!F33+'20456_0617321'!F33+'20456_0618340'!F33</f>
        <v>0</v>
      </c>
    </row>
    <row r="34" spans="1:7" x14ac:dyDescent="0.3">
      <c r="A34" s="30" t="s">
        <v>27</v>
      </c>
      <c r="B34" s="30"/>
      <c r="C34" s="14"/>
      <c r="D34" s="12"/>
      <c r="E34" s="10">
        <f>'20456_0610160'!E34+'20456_0611010'!E34+'20456_0611020'!E34+'20456_0611070'!E34+'20456_0611090'!E34+'20456_0611150'!E34+'20456_0611161'!E34+'20456_0611162'!E34+'20456_0611170'!E34+'20456_0613242'!E34+'20456_0615031'!E34+'20456_0617321'!E34+'20456_0618340'!E34</f>
        <v>0</v>
      </c>
      <c r="F34" s="10">
        <f>'20456_0610160'!F34+'20456_0611010'!F34+'20456_0611020'!F34+'20456_0611070'!F34+'20456_0611090'!F34+'20456_0611150'!F34+'20456_0611161'!F34+'20456_0611162'!F34+'20456_0611170'!F34+'20456_0613242'!F34+'20456_0615031'!F34+'20456_0617321'!F34+'20456_0618340'!F34</f>
        <v>0</v>
      </c>
    </row>
    <row r="35" spans="1:7" x14ac:dyDescent="0.3">
      <c r="A35" s="30" t="s">
        <v>33</v>
      </c>
      <c r="B35" s="30"/>
      <c r="C35" s="11">
        <v>25020100</v>
      </c>
      <c r="D35" s="13" t="s">
        <v>23</v>
      </c>
      <c r="E35" s="10">
        <f>'20456_0610160'!E35+'20456_0611010'!E35+'20456_0611020'!E35+'20456_0611070'!E35+'20456_0611090'!E35+'20456_0611150'!E35+'20456_0611161'!E35+'20456_0611162'!E35+'20456_0611170'!E35+'20456_0613242'!E35+'20456_0615031'!E35+'20456_0617321'!E35+'20456_0618340'!E35</f>
        <v>0</v>
      </c>
      <c r="F35" s="10">
        <f>'20456_0610160'!F35+'20456_0611010'!F35+'20456_0611020'!F35+'20456_0611070'!F35+'20456_0611090'!F35+'20456_0611150'!F35+'20456_0611161'!F35+'20456_0611162'!F35+'20456_0611170'!F35+'20456_0613242'!F35+'20456_0615031'!F35+'20456_0617321'!F35+'20456_0618340'!F35</f>
        <v>0</v>
      </c>
    </row>
    <row r="36" spans="1:7" ht="75.75" customHeight="1" x14ac:dyDescent="0.3">
      <c r="A36" s="30" t="s">
        <v>34</v>
      </c>
      <c r="B36" s="30"/>
      <c r="C36" s="11">
        <v>25020200</v>
      </c>
      <c r="D36" s="13" t="s">
        <v>23</v>
      </c>
      <c r="E36" s="10">
        <f>'20456_0610160'!E36+'20456_0611010'!E36+'20456_0611020'!E36+'20456_0611070'!E36+'20456_0611090'!E36+'20456_0611150'!E36+'20456_0611161'!E36+'20456_0611162'!E36+'20456_0611170'!E36+'20456_0613242'!E36+'20456_0615031'!E36+'20456_0617321'!E36+'20456_0618340'!E36</f>
        <v>0</v>
      </c>
      <c r="F36" s="10">
        <f>'20456_0610160'!F36+'20456_0611010'!F36+'20456_0611020'!F36+'20456_0611070'!F36+'20456_0611090'!F36+'20456_0611150'!F36+'20456_0611161'!F36+'20456_0611162'!F36+'20456_0611170'!F36+'20456_0613242'!F36+'20456_0615031'!F36+'20456_0617321'!F36+'20456_0618340'!F36</f>
        <v>0</v>
      </c>
    </row>
    <row r="37" spans="1:7" ht="133.94999999999999" customHeight="1" x14ac:dyDescent="0.3">
      <c r="A37" s="30" t="s">
        <v>35</v>
      </c>
      <c r="B37" s="30"/>
      <c r="C37" s="11">
        <v>25020300</v>
      </c>
      <c r="D37" s="13" t="s">
        <v>23</v>
      </c>
      <c r="E37" s="10">
        <f>'20456_0610160'!E37+'20456_0611010'!E37+'20456_0611020'!E37+'20456_0611070'!E37+'20456_0611090'!E37+'20456_0611150'!E37+'20456_0611161'!E37+'20456_0611162'!E37+'20456_0611170'!E37+'20456_0613242'!E37+'20456_0615031'!E37+'20456_0617321'!E37+'20456_0618340'!E37</f>
        <v>0</v>
      </c>
      <c r="F37" s="10">
        <f>'20456_0610160'!F37+'20456_0611010'!F37+'20456_0611020'!F37+'20456_0611070'!F37+'20456_0611090'!F37+'20456_0611150'!F37+'20456_0611161'!F37+'20456_0611162'!F37+'20456_0611170'!F37+'20456_0613242'!F37+'20456_0615031'!F37+'20456_0617321'!F37+'20456_0618340'!F37</f>
        <v>0</v>
      </c>
    </row>
    <row r="38" spans="1:7" x14ac:dyDescent="0.3">
      <c r="A38" s="30" t="s">
        <v>36</v>
      </c>
      <c r="B38" s="30"/>
      <c r="C38" s="14"/>
      <c r="D38" s="13" t="s">
        <v>23</v>
      </c>
      <c r="E38" s="10">
        <f>'20456_0610160'!E38+'20456_0611010'!E38+'20456_0611020'!E38+'20456_0611070'!E38+'20456_0611090'!E38+'20456_0611150'!E38+'20456_0611161'!E38+'20456_0611162'!E38+'20456_0611170'!E38+'20456_0613242'!E38+'20456_0615031'!E38+'20456_0617321'!E38+'20456_0618340'!E38</f>
        <v>5009165</v>
      </c>
      <c r="F38" s="10">
        <f>'20456_0610160'!F38+'20456_0611010'!F38+'20456_0611020'!F38+'20456_0611070'!F38+'20456_0611090'!F38+'20456_0611150'!F38+'20456_0611161'!F38+'20456_0611162'!F38+'20456_0611170'!F38+'20456_0613242'!F38+'20456_0615031'!F38+'20456_0617321'!F38+'20456_0618340'!F38</f>
        <v>5009165</v>
      </c>
    </row>
    <row r="39" spans="1:7" ht="25.5" customHeight="1" x14ac:dyDescent="0.3">
      <c r="A39" s="30" t="s">
        <v>37</v>
      </c>
      <c r="B39" s="30"/>
      <c r="C39" s="14"/>
      <c r="D39" s="13" t="s">
        <v>23</v>
      </c>
      <c r="E39" s="10">
        <f>'20456_0610160'!E39+'20456_0611010'!E39+'20456_0611020'!E39+'20456_0611070'!E39+'20456_0611090'!E39+'20456_0611150'!E39+'20456_0611161'!E39+'20456_0611162'!E39+'20456_0611170'!E39+'20456_0613242'!E39+'20456_0615031'!E39+'20456_0617321'!E39+'20456_0618340'!E39</f>
        <v>0</v>
      </c>
      <c r="F39" s="10">
        <f>'20456_0610160'!F39+'20456_0611010'!F39+'20456_0611020'!F39+'20456_0611070'!F39+'20456_0611090'!F39+'20456_0611150'!F39+'20456_0611161'!F39+'20456_0611162'!F39+'20456_0611170'!F39+'20456_0613242'!F39+'20456_0615031'!F39+'20456_0617321'!F39+'20456_0618340'!F39</f>
        <v>0</v>
      </c>
    </row>
    <row r="40" spans="1:7" ht="25.5" customHeight="1" x14ac:dyDescent="0.3">
      <c r="A40" s="30" t="s">
        <v>38</v>
      </c>
      <c r="B40" s="30"/>
      <c r="C40" s="14"/>
      <c r="D40" s="13" t="s">
        <v>23</v>
      </c>
      <c r="E40" s="10">
        <f>'20456_0610160'!E40+'20456_0611010'!E40+'20456_0611020'!E40+'20456_0611070'!E40+'20456_0611090'!E40+'20456_0611150'!E40+'20456_0611161'!E40+'20456_0611162'!E40+'20456_0611170'!E40+'20456_0613242'!E40+'20456_0615031'!E40+'20456_0617321'!E40+'20456_0618340'!E40</f>
        <v>5009165</v>
      </c>
      <c r="F40" s="10">
        <f>'20456_0610160'!F40+'20456_0611010'!F40+'20456_0611020'!F40+'20456_0611070'!F40+'20456_0611090'!F40+'20456_0611150'!F40+'20456_0611161'!F40+'20456_0611162'!F40+'20456_0611170'!F40+'20456_0613242'!F40+'20456_0615031'!F40+'20456_0617321'!F40+'20456_0618340'!F40</f>
        <v>5009165</v>
      </c>
    </row>
    <row r="41" spans="1:7" ht="25.5" customHeight="1" x14ac:dyDescent="0.3">
      <c r="A41" s="30" t="s">
        <v>120</v>
      </c>
      <c r="B41" s="30"/>
      <c r="C41" s="58">
        <v>602400</v>
      </c>
      <c r="D41" s="59" t="s">
        <v>23</v>
      </c>
      <c r="E41" s="60">
        <f>'20456_0611010'!E41+'20456_0611020'!E41+'20456_0617321'!E41+'20456_0618340'!E41</f>
        <v>5009165</v>
      </c>
      <c r="F41" s="60">
        <f>'20456_0611010'!F41+'20456_0611020'!F41+'20456_0617321'!F41+'20456_0618340'!F41</f>
        <v>5009165</v>
      </c>
    </row>
    <row r="42" spans="1:7" ht="12.45" customHeight="1" x14ac:dyDescent="0.3">
      <c r="A42" s="30" t="s">
        <v>39</v>
      </c>
      <c r="B42" s="30"/>
      <c r="C42" s="14"/>
      <c r="D42" s="13" t="s">
        <v>23</v>
      </c>
      <c r="E42" s="12"/>
      <c r="F42" s="12"/>
    </row>
    <row r="43" spans="1:7" ht="25.5" customHeight="1" x14ac:dyDescent="0.3">
      <c r="A43" s="30"/>
      <c r="B43" s="30"/>
      <c r="C43" s="14"/>
      <c r="D43" s="13" t="s">
        <v>23</v>
      </c>
      <c r="E43" s="13" t="s">
        <v>40</v>
      </c>
      <c r="F43" s="13" t="s">
        <v>40</v>
      </c>
    </row>
    <row r="44" spans="1:7" x14ac:dyDescent="0.3">
      <c r="A44" s="31" t="s">
        <v>41</v>
      </c>
      <c r="B44" s="32"/>
      <c r="C44" s="11" t="s">
        <v>23</v>
      </c>
      <c r="D44" s="12">
        <f>'20456_0610160'!D43+'20456_0611010'!D44+'20456_0611020'!D44+'20456_0611070'!D43+'20456_0611090'!D43+'20456_0611150'!D43+'20456_0611161'!D43+'20456_0611162'!D43+'20456_0611170'!D43+'20456_0613242'!D43+'20456_0615031'!D43+'20456_0617321'!D44+'20456_0618340'!D44</f>
        <v>207550758</v>
      </c>
      <c r="E44" s="12">
        <f>'20456_0610160'!E43+'20456_0611010'!E44+'20456_0611020'!E44+'20456_0611070'!E43+'20456_0611090'!E43+'20456_0611150'!E43+'20456_0611161'!E43+'20456_0611162'!E43+'20456_0611170'!E43+'20456_0613242'!E43+'20456_0615031'!E43+'20456_0617321'!E44+'20456_0618340'!E44</f>
        <v>22138445</v>
      </c>
      <c r="F44" s="12">
        <f>'20456_0610160'!F43+'20456_0611010'!F44+'20456_0611020'!F44+'20456_0611070'!F43+'20456_0611090'!F43+'20456_0611150'!F43+'20456_0611161'!F43+'20456_0611162'!F43+'20456_0611170'!F43+'20456_0613242'!F43+'20456_0615031'!F43+'20456_0617321'!F44+'20456_0618340'!F44</f>
        <v>229689203</v>
      </c>
    </row>
    <row r="45" spans="1:7" x14ac:dyDescent="0.3">
      <c r="A45" s="30" t="s">
        <v>42</v>
      </c>
      <c r="B45" s="30"/>
      <c r="C45" s="14">
        <v>2000</v>
      </c>
      <c r="D45" s="12">
        <f>'20456_0610160'!D44+'20456_0611010'!D45+'20456_0611020'!D45+'20456_0611070'!D44+'20456_0611090'!D44+'20456_0611150'!D44+'20456_0611161'!D44+'20456_0611162'!D44+'20456_0611170'!D44+'20456_0613242'!D44+'20456_0615031'!D44+'20456_0617321'!D45+'20456_0618340'!D45</f>
        <v>207550758</v>
      </c>
      <c r="E45" s="12">
        <f>'20456_0610160'!E44+'20456_0611010'!E45+'20456_0611020'!E45+'20456_0611070'!E44+'20456_0611090'!E44+'20456_0611150'!E44+'20456_0611161'!E44+'20456_0611162'!E44+'20456_0611170'!E44+'20456_0613242'!E44+'20456_0615031'!E44+'20456_0617321'!E45+'20456_0618340'!E45</f>
        <v>17180780</v>
      </c>
      <c r="F45" s="12">
        <f>'20456_0610160'!F44+'20456_0611010'!F45+'20456_0611020'!F45+'20456_0611070'!F44+'20456_0611090'!F44+'20456_0611150'!F44+'20456_0611161'!F44+'20456_0611162'!F44+'20456_0611170'!F44+'20456_0613242'!F44+'20456_0615031'!F44+'20456_0617321'!F45+'20456_0618340'!F45</f>
        <v>224731538</v>
      </c>
      <c r="G45" s="4" t="s">
        <v>42</v>
      </c>
    </row>
    <row r="46" spans="1:7" x14ac:dyDescent="0.3">
      <c r="A46" s="28" t="s">
        <v>43</v>
      </c>
      <c r="B46" s="28"/>
      <c r="C46" s="15">
        <v>2100</v>
      </c>
      <c r="D46" s="12">
        <f>'20456_0610160'!D45+'20456_0611010'!D46+'20456_0611020'!D46+'20456_0611070'!D45+'20456_0611090'!D45+'20456_0611150'!D45+'20456_0611161'!D45+'20456_0611162'!D45+'20456_0611170'!D45+'20456_0613242'!D45+'20456_0615031'!D45+'20456_0617321'!D46+'20456_0618340'!D46</f>
        <v>165613168</v>
      </c>
      <c r="E46" s="12">
        <f>'20456_0610160'!E45+'20456_0611010'!E46+'20456_0611020'!E46+'20456_0611070'!E45+'20456_0611090'!E45+'20456_0611150'!E45+'20456_0611161'!E45+'20456_0611162'!E45+'20456_0611170'!E45+'20456_0613242'!E45+'20456_0615031'!E45+'20456_0617321'!E46+'20456_0618340'!E46</f>
        <v>0</v>
      </c>
      <c r="F46" s="12">
        <f>'20456_0610160'!F45+'20456_0611010'!F46+'20456_0611020'!F46+'20456_0611070'!F45+'20456_0611090'!F45+'20456_0611150'!F45+'20456_0611161'!F45+'20456_0611162'!F45+'20456_0611170'!F45+'20456_0613242'!F45+'20456_0615031'!F45+'20456_0617321'!F46+'20456_0618340'!F46</f>
        <v>165613168</v>
      </c>
      <c r="G46" s="4" t="s">
        <v>43</v>
      </c>
    </row>
    <row r="47" spans="1:7" x14ac:dyDescent="0.3">
      <c r="A47" s="28" t="s">
        <v>44</v>
      </c>
      <c r="B47" s="28"/>
      <c r="C47" s="15">
        <v>2110</v>
      </c>
      <c r="D47" s="12">
        <f>'20456_0610160'!D46+'20456_0611010'!D47+'20456_0611020'!D47+'20456_0611070'!D46+'20456_0611090'!D46+'20456_0611150'!D46+'20456_0611161'!D46+'20456_0611162'!D46+'20456_0611170'!D46+'20456_0613242'!D46+'20456_0615031'!D46+'20456_0617321'!D47+'20456_0618340'!D47</f>
        <v>135671190</v>
      </c>
      <c r="E47" s="12">
        <f>'20456_0610160'!E46+'20456_0611010'!E47+'20456_0611020'!E47+'20456_0611070'!E46+'20456_0611090'!E46+'20456_0611150'!E46+'20456_0611161'!E46+'20456_0611162'!E46+'20456_0611170'!E46+'20456_0613242'!E46+'20456_0615031'!E46+'20456_0617321'!E47+'20456_0618340'!E47</f>
        <v>0</v>
      </c>
      <c r="F47" s="12">
        <f>'20456_0610160'!F46+'20456_0611010'!F47+'20456_0611020'!F47+'20456_0611070'!F46+'20456_0611090'!F46+'20456_0611150'!F46+'20456_0611161'!F46+'20456_0611162'!F46+'20456_0611170'!F46+'20456_0613242'!F46+'20456_0615031'!F46+'20456_0617321'!F47+'20456_0618340'!F47</f>
        <v>135671190</v>
      </c>
      <c r="G47" s="4" t="s">
        <v>44</v>
      </c>
    </row>
    <row r="48" spans="1:7" x14ac:dyDescent="0.3">
      <c r="A48" s="28" t="s">
        <v>45</v>
      </c>
      <c r="B48" s="28"/>
      <c r="C48" s="15">
        <v>2111</v>
      </c>
      <c r="D48" s="12">
        <f>'20456_0610160'!D47+'20456_0611010'!D48+'20456_0611020'!D48+'20456_0611070'!D47+'20456_0611090'!D47+'20456_0611150'!D47+'20456_0611161'!D47+'20456_0611162'!D47+'20456_0611170'!D47+'20456_0613242'!D47+'20456_0615031'!D47+'20456_0617321'!D48+'20456_0618340'!D48</f>
        <v>135671190</v>
      </c>
      <c r="E48" s="12">
        <f>'20456_0610160'!E47+'20456_0611010'!E48+'20456_0611020'!E48+'20456_0611070'!E47+'20456_0611090'!E47+'20456_0611150'!E47+'20456_0611161'!E47+'20456_0611162'!E47+'20456_0611170'!E47+'20456_0613242'!E47+'20456_0615031'!E47+'20456_0617321'!E48+'20456_0618340'!E48</f>
        <v>0</v>
      </c>
      <c r="F48" s="12">
        <f>'20456_0610160'!F47+'20456_0611010'!F48+'20456_0611020'!F48+'20456_0611070'!F47+'20456_0611090'!F47+'20456_0611150'!F47+'20456_0611161'!F47+'20456_0611162'!F47+'20456_0611170'!F47+'20456_0613242'!F47+'20456_0615031'!F47+'20456_0617321'!F48+'20456_0618340'!F48</f>
        <v>135671190</v>
      </c>
      <c r="G48" s="4" t="s">
        <v>45</v>
      </c>
    </row>
    <row r="49" spans="1:7" x14ac:dyDescent="0.3">
      <c r="A49" s="28" t="s">
        <v>46</v>
      </c>
      <c r="B49" s="28"/>
      <c r="C49" s="15">
        <v>2112</v>
      </c>
      <c r="D49" s="12">
        <f>'20456_0610160'!D48+'20456_0611010'!D49+'20456_0611020'!D49+'20456_0611070'!D48+'20456_0611090'!D48+'20456_0611150'!D48+'20456_0611161'!D48+'20456_0611162'!D48+'20456_0611170'!D48+'20456_0613242'!D48+'20456_0615031'!D48+'20456_0617321'!D49+'20456_0618340'!D49</f>
        <v>0</v>
      </c>
      <c r="E49" s="12">
        <f>'20456_0610160'!E48+'20456_0611010'!E49+'20456_0611020'!E49+'20456_0611070'!E48+'20456_0611090'!E48+'20456_0611150'!E48+'20456_0611161'!E48+'20456_0611162'!E48+'20456_0611170'!E48+'20456_0613242'!E48+'20456_0615031'!E48+'20456_0617321'!E49+'20456_0618340'!E49</f>
        <v>0</v>
      </c>
      <c r="F49" s="12">
        <f>'20456_0610160'!F48+'20456_0611010'!F49+'20456_0611020'!F49+'20456_0611070'!F48+'20456_0611090'!F48+'20456_0611150'!F48+'20456_0611161'!F48+'20456_0611162'!F48+'20456_0611170'!F48+'20456_0613242'!F48+'20456_0615031'!F48+'20456_0617321'!F49+'20456_0618340'!F49</f>
        <v>0</v>
      </c>
      <c r="G49" s="4" t="s">
        <v>46</v>
      </c>
    </row>
    <row r="50" spans="1:7" x14ac:dyDescent="0.3">
      <c r="A50" s="28" t="s">
        <v>47</v>
      </c>
      <c r="B50" s="28"/>
      <c r="C50" s="15">
        <v>2120</v>
      </c>
      <c r="D50" s="12">
        <f>'20456_0610160'!D49+'20456_0611010'!D50+'20456_0611020'!D50+'20456_0611070'!D49+'20456_0611090'!D49+'20456_0611150'!D49+'20456_0611161'!D49+'20456_0611162'!D49+'20456_0611170'!D49+'20456_0613242'!D49+'20456_0615031'!D49+'20456_0617321'!D50+'20456_0618340'!D50</f>
        <v>29941978</v>
      </c>
      <c r="E50" s="12">
        <f>'20456_0610160'!E49+'20456_0611010'!E50+'20456_0611020'!E50+'20456_0611070'!E49+'20456_0611090'!E49+'20456_0611150'!E49+'20456_0611161'!E49+'20456_0611162'!E49+'20456_0611170'!E49+'20456_0613242'!E49+'20456_0615031'!E49+'20456_0617321'!E50+'20456_0618340'!E50</f>
        <v>0</v>
      </c>
      <c r="F50" s="12">
        <f>'20456_0610160'!F49+'20456_0611010'!F50+'20456_0611020'!F50+'20456_0611070'!F49+'20456_0611090'!F49+'20456_0611150'!F49+'20456_0611161'!F49+'20456_0611162'!F49+'20456_0611170'!F49+'20456_0613242'!F49+'20456_0615031'!F49+'20456_0617321'!F50+'20456_0618340'!F50</f>
        <v>29941978</v>
      </c>
      <c r="G50" s="4" t="s">
        <v>47</v>
      </c>
    </row>
    <row r="51" spans="1:7" x14ac:dyDescent="0.3">
      <c r="A51" s="28" t="s">
        <v>48</v>
      </c>
      <c r="B51" s="28"/>
      <c r="C51" s="15">
        <v>2200</v>
      </c>
      <c r="D51" s="12">
        <f>'20456_0610160'!D50+'20456_0611010'!D51+'20456_0611020'!D51+'20456_0611070'!D50+'20456_0611090'!D50+'20456_0611150'!D50+'20456_0611161'!D50+'20456_0611162'!D50+'20456_0611170'!D50+'20456_0613242'!D50+'20456_0615031'!D50+'20456_0617321'!D51+'20456_0618340'!D51</f>
        <v>41848870</v>
      </c>
      <c r="E51" s="12">
        <f>'20456_0610160'!E50+'20456_0611010'!E51+'20456_0611020'!E51+'20456_0611070'!E50+'20456_0611090'!E50+'20456_0611150'!E50+'20456_0611161'!E50+'20456_0611162'!E50+'20456_0611170'!E50+'20456_0613242'!E50+'20456_0615031'!E50+'20456_0617321'!E51+'20456_0618340'!E51</f>
        <v>17180780</v>
      </c>
      <c r="F51" s="12">
        <f>'20456_0610160'!F50+'20456_0611010'!F51+'20456_0611020'!F51+'20456_0611070'!F50+'20456_0611090'!F50+'20456_0611150'!F50+'20456_0611161'!F50+'20456_0611162'!F50+'20456_0611170'!F50+'20456_0613242'!F50+'20456_0615031'!F50+'20456_0617321'!F51+'20456_0618340'!F51</f>
        <v>59029650</v>
      </c>
      <c r="G51" s="4" t="s">
        <v>48</v>
      </c>
    </row>
    <row r="52" spans="1:7" x14ac:dyDescent="0.3">
      <c r="A52" s="28" t="s">
        <v>49</v>
      </c>
      <c r="B52" s="28"/>
      <c r="C52" s="15">
        <v>2210</v>
      </c>
      <c r="D52" s="12">
        <f>'20456_0610160'!D51+'20456_0611010'!D52+'20456_0611020'!D52+'20456_0611070'!D51+'20456_0611090'!D51+'20456_0611150'!D51+'20456_0611161'!D51+'20456_0611162'!D51+'20456_0611170'!D51+'20456_0613242'!D51+'20456_0615031'!D51+'20456_0617321'!D52+'20456_0618340'!D52</f>
        <v>3577560</v>
      </c>
      <c r="E52" s="12">
        <f>'20456_0610160'!E51+'20456_0611010'!E52+'20456_0611020'!E52+'20456_0611070'!E51+'20456_0611090'!E51+'20456_0611150'!E51+'20456_0611161'!E51+'20456_0611162'!E51+'20456_0611170'!E51+'20456_0613242'!E51+'20456_0615031'!E51+'20456_0617321'!E52+'20456_0618340'!E52</f>
        <v>41500</v>
      </c>
      <c r="F52" s="12">
        <f>'20456_0610160'!F51+'20456_0611010'!F52+'20456_0611020'!F52+'20456_0611070'!F51+'20456_0611090'!F51+'20456_0611150'!F51+'20456_0611161'!F51+'20456_0611162'!F51+'20456_0611170'!F51+'20456_0613242'!F51+'20456_0615031'!F51+'20456_0617321'!F52+'20456_0618340'!F52</f>
        <v>3619060</v>
      </c>
      <c r="G52" s="4" t="s">
        <v>49</v>
      </c>
    </row>
    <row r="53" spans="1:7" x14ac:dyDescent="0.3">
      <c r="A53" s="28" t="s">
        <v>50</v>
      </c>
      <c r="B53" s="28"/>
      <c r="C53" s="15">
        <v>2220</v>
      </c>
      <c r="D53" s="12">
        <f>'20456_0610160'!D52+'20456_0611010'!D53+'20456_0611020'!D53+'20456_0611070'!D52+'20456_0611090'!D52+'20456_0611150'!D52+'20456_0611161'!D52+'20456_0611162'!D52+'20456_0611170'!D52+'20456_0613242'!D52+'20456_0615031'!D52+'20456_0617321'!D53+'20456_0618340'!D53</f>
        <v>43050</v>
      </c>
      <c r="E53" s="12">
        <f>'20456_0610160'!E52+'20456_0611010'!E53+'20456_0611020'!E53+'20456_0611070'!E52+'20456_0611090'!E52+'20456_0611150'!E52+'20456_0611161'!E52+'20456_0611162'!E52+'20456_0611170'!E52+'20456_0613242'!E52+'20456_0615031'!E52+'20456_0617321'!E53+'20456_0618340'!E53</f>
        <v>0</v>
      </c>
      <c r="F53" s="12">
        <f>'20456_0610160'!F52+'20456_0611010'!F53+'20456_0611020'!F53+'20456_0611070'!F52+'20456_0611090'!F52+'20456_0611150'!F52+'20456_0611161'!F52+'20456_0611162'!F52+'20456_0611170'!F52+'20456_0613242'!F52+'20456_0615031'!F52+'20456_0617321'!F53+'20456_0618340'!F53</f>
        <v>43050</v>
      </c>
      <c r="G53" s="4" t="s">
        <v>50</v>
      </c>
    </row>
    <row r="54" spans="1:7" x14ac:dyDescent="0.3">
      <c r="A54" s="28" t="s">
        <v>51</v>
      </c>
      <c r="B54" s="28"/>
      <c r="C54" s="15">
        <v>2230</v>
      </c>
      <c r="D54" s="12">
        <f>'20456_0610160'!D53+'20456_0611010'!D54+'20456_0611020'!D54+'20456_0611070'!D53+'20456_0611090'!D53+'20456_0611150'!D53+'20456_0611161'!D53+'20456_0611162'!D53+'20456_0611170'!D53+'20456_0613242'!D53+'20456_0615031'!D53+'20456_0617321'!D54+'20456_0618340'!D54</f>
        <v>6140560</v>
      </c>
      <c r="E54" s="12">
        <f>'20456_0610160'!E53+'20456_0611010'!E54+'20456_0611020'!E54+'20456_0611070'!E53+'20456_0611090'!E53+'20456_0611150'!E53+'20456_0611161'!E53+'20456_0611162'!E53+'20456_0611170'!E53+'20456_0613242'!E53+'20456_0615031'!E53+'20456_0617321'!E54+'20456_0618340'!E54</f>
        <v>17129280</v>
      </c>
      <c r="F54" s="12">
        <f>'20456_0610160'!F53+'20456_0611010'!F54+'20456_0611020'!F54+'20456_0611070'!F53+'20456_0611090'!F53+'20456_0611150'!F53+'20456_0611161'!F53+'20456_0611162'!F53+'20456_0611170'!F53+'20456_0613242'!F53+'20456_0615031'!F53+'20456_0617321'!F54+'20456_0618340'!F54</f>
        <v>23269840</v>
      </c>
      <c r="G54" s="4" t="s">
        <v>51</v>
      </c>
    </row>
    <row r="55" spans="1:7" x14ac:dyDescent="0.3">
      <c r="A55" s="28" t="s">
        <v>52</v>
      </c>
      <c r="B55" s="28"/>
      <c r="C55" s="15">
        <v>2240</v>
      </c>
      <c r="D55" s="12">
        <f>'20456_0610160'!D54+'20456_0611010'!D55+'20456_0611020'!D55+'20456_0611070'!D54+'20456_0611090'!D54+'20456_0611150'!D54+'20456_0611161'!D54+'20456_0611162'!D54+'20456_0611170'!D54+'20456_0613242'!D54+'20456_0615031'!D54+'20456_0617321'!D55+'20456_0618340'!D55</f>
        <v>5238400</v>
      </c>
      <c r="E55" s="12">
        <f>'20456_0610160'!E54+'20456_0611010'!E55+'20456_0611020'!E55+'20456_0611070'!E54+'20456_0611090'!E54+'20456_0611150'!E54+'20456_0611161'!E54+'20456_0611162'!E54+'20456_0611170'!E54+'20456_0613242'!E54+'20456_0615031'!E54+'20456_0617321'!E55+'20456_0618340'!E55</f>
        <v>10000</v>
      </c>
      <c r="F55" s="12">
        <f>'20456_0610160'!F54+'20456_0611010'!F55+'20456_0611020'!F55+'20456_0611070'!F54+'20456_0611090'!F54+'20456_0611150'!F54+'20456_0611161'!F54+'20456_0611162'!F54+'20456_0611170'!F54+'20456_0613242'!F54+'20456_0615031'!F54+'20456_0617321'!F55+'20456_0618340'!F55</f>
        <v>5248400</v>
      </c>
      <c r="G55" s="4" t="s">
        <v>52</v>
      </c>
    </row>
    <row r="56" spans="1:7" x14ac:dyDescent="0.3">
      <c r="A56" s="28" t="s">
        <v>53</v>
      </c>
      <c r="B56" s="28"/>
      <c r="C56" s="15">
        <v>2250</v>
      </c>
      <c r="D56" s="12">
        <f>'20456_0610160'!D55+'20456_0611010'!D56+'20456_0611020'!D56+'20456_0611070'!D55+'20456_0611090'!D55+'20456_0611150'!D55+'20456_0611161'!D55+'20456_0611162'!D55+'20456_0611170'!D55+'20456_0613242'!D55+'20456_0615031'!D55+'20456_0617321'!D56+'20456_0618340'!D56</f>
        <v>204800</v>
      </c>
      <c r="E56" s="12">
        <f>'20456_0610160'!E55+'20456_0611010'!E56+'20456_0611020'!E56+'20456_0611070'!E55+'20456_0611090'!E55+'20456_0611150'!E55+'20456_0611161'!E55+'20456_0611162'!E55+'20456_0611170'!E55+'20456_0613242'!E55+'20456_0615031'!E55+'20456_0617321'!E56+'20456_0618340'!E56</f>
        <v>0</v>
      </c>
      <c r="F56" s="12">
        <f>'20456_0610160'!F55+'20456_0611010'!F56+'20456_0611020'!F56+'20456_0611070'!F55+'20456_0611090'!F55+'20456_0611150'!F55+'20456_0611161'!F55+'20456_0611162'!F55+'20456_0611170'!F55+'20456_0613242'!F55+'20456_0615031'!F55+'20456_0617321'!F56+'20456_0618340'!F56</f>
        <v>204800</v>
      </c>
      <c r="G56" s="4" t="s">
        <v>53</v>
      </c>
    </row>
    <row r="57" spans="1:7" x14ac:dyDescent="0.3">
      <c r="A57" s="28" t="s">
        <v>54</v>
      </c>
      <c r="B57" s="28"/>
      <c r="C57" s="15">
        <v>2260</v>
      </c>
      <c r="D57" s="12">
        <f>'20456_0610160'!D56+'20456_0611010'!D57+'20456_0611020'!D57+'20456_0611070'!D56+'20456_0611090'!D56+'20456_0611150'!D56+'20456_0611161'!D56+'20456_0611162'!D56+'20456_0611170'!D56+'20456_0613242'!D56+'20456_0615031'!D56+'20456_0617321'!D57+'20456_0618340'!D57</f>
        <v>0</v>
      </c>
      <c r="E57" s="12">
        <f>'20456_0610160'!E56+'20456_0611010'!E57+'20456_0611020'!E57+'20456_0611070'!E56+'20456_0611090'!E56+'20456_0611150'!E56+'20456_0611161'!E56+'20456_0611162'!E56+'20456_0611170'!E56+'20456_0613242'!E56+'20456_0615031'!E56+'20456_0617321'!E57+'20456_0618340'!E57</f>
        <v>0</v>
      </c>
      <c r="F57" s="12">
        <f>'20456_0610160'!F56+'20456_0611010'!F57+'20456_0611020'!F57+'20456_0611070'!F56+'20456_0611090'!F56+'20456_0611150'!F56+'20456_0611161'!F56+'20456_0611162'!F56+'20456_0611170'!F56+'20456_0613242'!F56+'20456_0615031'!F56+'20456_0617321'!F57+'20456_0618340'!F57</f>
        <v>0</v>
      </c>
      <c r="G57" s="4" t="s">
        <v>54</v>
      </c>
    </row>
    <row r="58" spans="1:7" x14ac:dyDescent="0.3">
      <c r="A58" s="28" t="s">
        <v>55</v>
      </c>
      <c r="B58" s="28"/>
      <c r="C58" s="15">
        <v>2270</v>
      </c>
      <c r="D58" s="12">
        <f>'20456_0610160'!D57+'20456_0611010'!D58+'20456_0611020'!D58+'20456_0611070'!D57+'20456_0611090'!D57+'20456_0611150'!D57+'20456_0611161'!D57+'20456_0611162'!D57+'20456_0611170'!D57+'20456_0613242'!D57+'20456_0615031'!D57+'20456_0617321'!D58+'20456_0618340'!D58</f>
        <v>25864500</v>
      </c>
      <c r="E58" s="12">
        <f>'20456_0610160'!E57+'20456_0611010'!E58+'20456_0611020'!E58+'20456_0611070'!E57+'20456_0611090'!E57+'20456_0611150'!E57+'20456_0611161'!E57+'20456_0611162'!E57+'20456_0611170'!E57+'20456_0613242'!E57+'20456_0615031'!E57+'20456_0617321'!E58+'20456_0618340'!E58</f>
        <v>0</v>
      </c>
      <c r="F58" s="12">
        <f>'20456_0610160'!F57+'20456_0611010'!F58+'20456_0611020'!F58+'20456_0611070'!F57+'20456_0611090'!F57+'20456_0611150'!F57+'20456_0611161'!F57+'20456_0611162'!F57+'20456_0611170'!F57+'20456_0613242'!F57+'20456_0615031'!F57+'20456_0617321'!F58+'20456_0618340'!F58</f>
        <v>25864500</v>
      </c>
      <c r="G58" s="4" t="s">
        <v>55</v>
      </c>
    </row>
    <row r="59" spans="1:7" x14ac:dyDescent="0.3">
      <c r="A59" s="28" t="s">
        <v>56</v>
      </c>
      <c r="B59" s="28"/>
      <c r="C59" s="15">
        <v>2271</v>
      </c>
      <c r="D59" s="12">
        <f>'20456_0610160'!D58+'20456_0611010'!D59+'20456_0611020'!D59+'20456_0611070'!D58+'20456_0611090'!D58+'20456_0611150'!D58+'20456_0611161'!D58+'20456_0611162'!D58+'20456_0611170'!D58+'20456_0613242'!D58+'20456_0615031'!D58+'20456_0617321'!D59+'20456_0618340'!D59</f>
        <v>20082800</v>
      </c>
      <c r="E59" s="12">
        <f>'20456_0610160'!E58+'20456_0611010'!E59+'20456_0611020'!E59+'20456_0611070'!E58+'20456_0611090'!E58+'20456_0611150'!E58+'20456_0611161'!E58+'20456_0611162'!E58+'20456_0611170'!E58+'20456_0613242'!E58+'20456_0615031'!E58+'20456_0617321'!E59+'20456_0618340'!E59</f>
        <v>0</v>
      </c>
      <c r="F59" s="12">
        <f>'20456_0610160'!F58+'20456_0611010'!F59+'20456_0611020'!F59+'20456_0611070'!F58+'20456_0611090'!F58+'20456_0611150'!F58+'20456_0611161'!F58+'20456_0611162'!F58+'20456_0611170'!F58+'20456_0613242'!F58+'20456_0615031'!F58+'20456_0617321'!F59+'20456_0618340'!F59</f>
        <v>20082800</v>
      </c>
      <c r="G59" s="4" t="s">
        <v>56</v>
      </c>
    </row>
    <row r="60" spans="1:7" x14ac:dyDescent="0.3">
      <c r="A60" s="28" t="s">
        <v>57</v>
      </c>
      <c r="B60" s="28"/>
      <c r="C60" s="15">
        <v>2272</v>
      </c>
      <c r="D60" s="12">
        <f>'20456_0610160'!D59+'20456_0611010'!D60+'20456_0611020'!D60+'20456_0611070'!D59+'20456_0611090'!D59+'20456_0611150'!D59+'20456_0611161'!D59+'20456_0611162'!D59+'20456_0611170'!D59+'20456_0613242'!D59+'20456_0615031'!D59+'20456_0617321'!D60+'20456_0618340'!D60</f>
        <v>1125400</v>
      </c>
      <c r="E60" s="12">
        <f>'20456_0610160'!E59+'20456_0611010'!E60+'20456_0611020'!E60+'20456_0611070'!E59+'20456_0611090'!E59+'20456_0611150'!E59+'20456_0611161'!E59+'20456_0611162'!E59+'20456_0611170'!E59+'20456_0613242'!E59+'20456_0615031'!E59+'20456_0617321'!E60+'20456_0618340'!E60</f>
        <v>0</v>
      </c>
      <c r="F60" s="12">
        <f>'20456_0610160'!F59+'20456_0611010'!F60+'20456_0611020'!F60+'20456_0611070'!F59+'20456_0611090'!F59+'20456_0611150'!F59+'20456_0611161'!F59+'20456_0611162'!F59+'20456_0611170'!F59+'20456_0613242'!F59+'20456_0615031'!F59+'20456_0617321'!F60+'20456_0618340'!F60</f>
        <v>1125400</v>
      </c>
      <c r="G60" s="4" t="s">
        <v>57</v>
      </c>
    </row>
    <row r="61" spans="1:7" x14ac:dyDescent="0.3">
      <c r="A61" s="28" t="s">
        <v>58</v>
      </c>
      <c r="B61" s="28"/>
      <c r="C61" s="15">
        <v>2273</v>
      </c>
      <c r="D61" s="12">
        <f>'20456_0610160'!D60+'20456_0611010'!D61+'20456_0611020'!D61+'20456_0611070'!D60+'20456_0611090'!D60+'20456_0611150'!D60+'20456_0611161'!D60+'20456_0611162'!D60+'20456_0611170'!D60+'20456_0613242'!D60+'20456_0615031'!D60+'20456_0617321'!D61+'20456_0618340'!D61</f>
        <v>3530500</v>
      </c>
      <c r="E61" s="12">
        <f>'20456_0610160'!E60+'20456_0611010'!E61+'20456_0611020'!E61+'20456_0611070'!E60+'20456_0611090'!E60+'20456_0611150'!E60+'20456_0611161'!E60+'20456_0611162'!E60+'20456_0611170'!E60+'20456_0613242'!E60+'20456_0615031'!E60+'20456_0617321'!E61+'20456_0618340'!E61</f>
        <v>0</v>
      </c>
      <c r="F61" s="12">
        <f>'20456_0610160'!F60+'20456_0611010'!F61+'20456_0611020'!F61+'20456_0611070'!F60+'20456_0611090'!F60+'20456_0611150'!F60+'20456_0611161'!F60+'20456_0611162'!F60+'20456_0611170'!F60+'20456_0613242'!F60+'20456_0615031'!F60+'20456_0617321'!F61+'20456_0618340'!F61</f>
        <v>3530500</v>
      </c>
      <c r="G61" s="4" t="s">
        <v>58</v>
      </c>
    </row>
    <row r="62" spans="1:7" x14ac:dyDescent="0.3">
      <c r="A62" s="28" t="s">
        <v>59</v>
      </c>
      <c r="B62" s="28"/>
      <c r="C62" s="15">
        <v>2274</v>
      </c>
      <c r="D62" s="12">
        <f>'20456_0610160'!D61+'20456_0611010'!D62+'20456_0611020'!D62+'20456_0611070'!D61+'20456_0611090'!D61+'20456_0611150'!D61+'20456_0611161'!D61+'20456_0611162'!D61+'20456_0611170'!D61+'20456_0613242'!D61+'20456_0615031'!D61+'20456_0617321'!D62+'20456_0618340'!D62</f>
        <v>506800</v>
      </c>
      <c r="E62" s="12">
        <f>'20456_0610160'!E61+'20456_0611010'!E62+'20456_0611020'!E62+'20456_0611070'!E61+'20456_0611090'!E61+'20456_0611150'!E61+'20456_0611161'!E61+'20456_0611162'!E61+'20456_0611170'!E61+'20456_0613242'!E61+'20456_0615031'!E61+'20456_0617321'!E62+'20456_0618340'!E62</f>
        <v>0</v>
      </c>
      <c r="F62" s="12">
        <f>'20456_0610160'!F61+'20456_0611010'!F62+'20456_0611020'!F62+'20456_0611070'!F61+'20456_0611090'!F61+'20456_0611150'!F61+'20456_0611161'!F61+'20456_0611162'!F61+'20456_0611170'!F61+'20456_0613242'!F61+'20456_0615031'!F61+'20456_0617321'!F62+'20456_0618340'!F62</f>
        <v>506800</v>
      </c>
      <c r="G62" s="4" t="s">
        <v>59</v>
      </c>
    </row>
    <row r="63" spans="1:7" x14ac:dyDescent="0.3">
      <c r="A63" s="28" t="s">
        <v>60</v>
      </c>
      <c r="B63" s="28"/>
      <c r="C63" s="15">
        <v>2275</v>
      </c>
      <c r="D63" s="12">
        <f>'20456_0610160'!D62+'20456_0611010'!D63+'20456_0611020'!D63+'20456_0611070'!D62+'20456_0611090'!D62+'20456_0611150'!D62+'20456_0611161'!D62+'20456_0611162'!D62+'20456_0611170'!D62+'20456_0613242'!D62+'20456_0615031'!D62+'20456_0617321'!D63+'20456_0618340'!D63</f>
        <v>619000</v>
      </c>
      <c r="E63" s="12">
        <f>'20456_0610160'!E62+'20456_0611010'!E63+'20456_0611020'!E63+'20456_0611070'!E62+'20456_0611090'!E62+'20456_0611150'!E62+'20456_0611161'!E62+'20456_0611162'!E62+'20456_0611170'!E62+'20456_0613242'!E62+'20456_0615031'!E62+'20456_0617321'!E63+'20456_0618340'!E63</f>
        <v>0</v>
      </c>
      <c r="F63" s="12">
        <f>'20456_0610160'!F62+'20456_0611010'!F63+'20456_0611020'!F63+'20456_0611070'!F62+'20456_0611090'!F62+'20456_0611150'!F62+'20456_0611161'!F62+'20456_0611162'!F62+'20456_0611170'!F62+'20456_0613242'!F62+'20456_0615031'!F62+'20456_0617321'!F63+'20456_0618340'!F63</f>
        <v>619000</v>
      </c>
      <c r="G63" s="4" t="s">
        <v>60</v>
      </c>
    </row>
    <row r="64" spans="1:7" x14ac:dyDescent="0.3">
      <c r="A64" s="28" t="s">
        <v>61</v>
      </c>
      <c r="B64" s="28"/>
      <c r="C64" s="15">
        <v>2276</v>
      </c>
      <c r="D64" s="12">
        <f>'20456_0610160'!D63+'20456_0611010'!D64+'20456_0611020'!D64+'20456_0611070'!D63+'20456_0611090'!D63+'20456_0611150'!D63+'20456_0611161'!D63+'20456_0611162'!D63+'20456_0611170'!D63+'20456_0613242'!D63+'20456_0615031'!D63+'20456_0617321'!D64+'20456_0618340'!D64</f>
        <v>0</v>
      </c>
      <c r="E64" s="12">
        <f>'20456_0610160'!E63+'20456_0611010'!E64+'20456_0611020'!E64+'20456_0611070'!E63+'20456_0611090'!E63+'20456_0611150'!E63+'20456_0611161'!E63+'20456_0611162'!E63+'20456_0611170'!E63+'20456_0613242'!E63+'20456_0615031'!E63+'20456_0617321'!E64+'20456_0618340'!E64</f>
        <v>0</v>
      </c>
      <c r="F64" s="12">
        <f>'20456_0610160'!F63+'20456_0611010'!F64+'20456_0611020'!F64+'20456_0611070'!F63+'20456_0611090'!F63+'20456_0611150'!F63+'20456_0611161'!F63+'20456_0611162'!F63+'20456_0611170'!F63+'20456_0613242'!F63+'20456_0615031'!F63+'20456_0617321'!F64+'20456_0618340'!F64</f>
        <v>0</v>
      </c>
      <c r="G64" s="4" t="s">
        <v>61</v>
      </c>
    </row>
    <row r="65" spans="1:7" ht="24.6" x14ac:dyDescent="0.3">
      <c r="A65" s="28" t="s">
        <v>62</v>
      </c>
      <c r="B65" s="28"/>
      <c r="C65" s="15">
        <v>2280</v>
      </c>
      <c r="D65" s="12">
        <f>'20456_0610160'!D64+'20456_0611010'!D65+'20456_0611020'!D65+'20456_0611070'!D64+'20456_0611090'!D64+'20456_0611150'!D64+'20456_0611161'!D64+'20456_0611162'!D64+'20456_0611170'!D64+'20456_0613242'!D64+'20456_0615031'!D64+'20456_0617321'!D65+'20456_0618340'!D65</f>
        <v>780000</v>
      </c>
      <c r="E65" s="12">
        <f>'20456_0610160'!E64+'20456_0611010'!E65+'20456_0611020'!E65+'20456_0611070'!E64+'20456_0611090'!E64+'20456_0611150'!E64+'20456_0611161'!E64+'20456_0611162'!E64+'20456_0611170'!E64+'20456_0613242'!E64+'20456_0615031'!E64+'20456_0617321'!E65+'20456_0618340'!E65</f>
        <v>0</v>
      </c>
      <c r="F65" s="12">
        <f>'20456_0610160'!F64+'20456_0611010'!F65+'20456_0611020'!F65+'20456_0611070'!F64+'20456_0611090'!F64+'20456_0611150'!F64+'20456_0611161'!F64+'20456_0611162'!F64+'20456_0611170'!F64+'20456_0613242'!F64+'20456_0615031'!F64+'20456_0617321'!F65+'20456_0618340'!F65</f>
        <v>780000</v>
      </c>
      <c r="G65" s="4" t="s">
        <v>62</v>
      </c>
    </row>
    <row r="66" spans="1:7" ht="24.6" x14ac:dyDescent="0.3">
      <c r="A66" s="28" t="s">
        <v>63</v>
      </c>
      <c r="B66" s="28"/>
      <c r="C66" s="15">
        <v>2281</v>
      </c>
      <c r="D66" s="12">
        <f>'20456_0610160'!D65+'20456_0611010'!D66+'20456_0611020'!D66+'20456_0611070'!D65+'20456_0611090'!D65+'20456_0611150'!D65+'20456_0611161'!D65+'20456_0611162'!D65+'20456_0611170'!D65+'20456_0613242'!D65+'20456_0615031'!D65+'20456_0617321'!D66+'20456_0618340'!D66</f>
        <v>0</v>
      </c>
      <c r="E66" s="12">
        <f>'20456_0610160'!E65+'20456_0611010'!E66+'20456_0611020'!E66+'20456_0611070'!E65+'20456_0611090'!E65+'20456_0611150'!E65+'20456_0611161'!E65+'20456_0611162'!E65+'20456_0611170'!E65+'20456_0613242'!E65+'20456_0615031'!E65+'20456_0617321'!E66+'20456_0618340'!E66</f>
        <v>0</v>
      </c>
      <c r="F66" s="12">
        <f>'20456_0610160'!F65+'20456_0611010'!F66+'20456_0611020'!F66+'20456_0611070'!F65+'20456_0611090'!F65+'20456_0611150'!F65+'20456_0611161'!F65+'20456_0611162'!F65+'20456_0611170'!F65+'20456_0613242'!F65+'20456_0615031'!F65+'20456_0617321'!F66+'20456_0618340'!F66</f>
        <v>0</v>
      </c>
      <c r="G66" s="4" t="s">
        <v>63</v>
      </c>
    </row>
    <row r="67" spans="1:7" ht="24.6" x14ac:dyDescent="0.3">
      <c r="A67" s="28" t="s">
        <v>64</v>
      </c>
      <c r="B67" s="28"/>
      <c r="C67" s="15">
        <v>2282</v>
      </c>
      <c r="D67" s="12">
        <f>'20456_0610160'!D66+'20456_0611010'!D67+'20456_0611020'!D67+'20456_0611070'!D66+'20456_0611090'!D66+'20456_0611150'!D66+'20456_0611161'!D66+'20456_0611162'!D66+'20456_0611170'!D66+'20456_0613242'!D66+'20456_0615031'!D66+'20456_0617321'!D67+'20456_0618340'!D67</f>
        <v>780000</v>
      </c>
      <c r="E67" s="12">
        <f>'20456_0610160'!E66+'20456_0611010'!E67+'20456_0611020'!E67+'20456_0611070'!E66+'20456_0611090'!E66+'20456_0611150'!E66+'20456_0611161'!E66+'20456_0611162'!E66+'20456_0611170'!E66+'20456_0613242'!E66+'20456_0615031'!E66+'20456_0617321'!E67+'20456_0618340'!E67</f>
        <v>0</v>
      </c>
      <c r="F67" s="12">
        <f>'20456_0610160'!F66+'20456_0611010'!F67+'20456_0611020'!F67+'20456_0611070'!F66+'20456_0611090'!F66+'20456_0611150'!F66+'20456_0611161'!F66+'20456_0611162'!F66+'20456_0611170'!F66+'20456_0613242'!F66+'20456_0615031'!F66+'20456_0617321'!F67+'20456_0618340'!F67</f>
        <v>780000</v>
      </c>
      <c r="G67" s="4" t="s">
        <v>64</v>
      </c>
    </row>
    <row r="68" spans="1:7" x14ac:dyDescent="0.3">
      <c r="A68" s="28" t="s">
        <v>65</v>
      </c>
      <c r="B68" s="28"/>
      <c r="C68" s="15">
        <v>2400</v>
      </c>
      <c r="D68" s="12">
        <f>'20456_0610160'!D67+'20456_0611010'!D68+'20456_0611020'!D68+'20456_0611070'!D67+'20456_0611090'!D67+'20456_0611150'!D67+'20456_0611161'!D67+'20456_0611162'!D67+'20456_0611170'!D67+'20456_0613242'!D67+'20456_0615031'!D67+'20456_0617321'!D68+'20456_0618340'!D68</f>
        <v>0</v>
      </c>
      <c r="E68" s="12">
        <f>'20456_0610160'!E67+'20456_0611010'!E68+'20456_0611020'!E68+'20456_0611070'!E67+'20456_0611090'!E67+'20456_0611150'!E67+'20456_0611161'!E67+'20456_0611162'!E67+'20456_0611170'!E67+'20456_0613242'!E67+'20456_0615031'!E67+'20456_0617321'!E68+'20456_0618340'!E68</f>
        <v>0</v>
      </c>
      <c r="F68" s="12">
        <f>'20456_0610160'!F67+'20456_0611010'!F68+'20456_0611020'!F68+'20456_0611070'!F67+'20456_0611090'!F67+'20456_0611150'!F67+'20456_0611161'!F67+'20456_0611162'!F67+'20456_0611170'!F67+'20456_0613242'!F67+'20456_0615031'!F67+'20456_0617321'!F68+'20456_0618340'!F68</f>
        <v>0</v>
      </c>
      <c r="G68" s="4" t="s">
        <v>65</v>
      </c>
    </row>
    <row r="69" spans="1:7" x14ac:dyDescent="0.3">
      <c r="A69" s="28" t="s">
        <v>66</v>
      </c>
      <c r="B69" s="28"/>
      <c r="C69" s="15">
        <v>2410</v>
      </c>
      <c r="D69" s="12">
        <f>'20456_0610160'!D68+'20456_0611010'!D69+'20456_0611020'!D69+'20456_0611070'!D68+'20456_0611090'!D68+'20456_0611150'!D68+'20456_0611161'!D68+'20456_0611162'!D68+'20456_0611170'!D68+'20456_0613242'!D68+'20456_0615031'!D68+'20456_0617321'!D69+'20456_0618340'!D69</f>
        <v>0</v>
      </c>
      <c r="E69" s="12">
        <f>'20456_0610160'!E68+'20456_0611010'!E69+'20456_0611020'!E69+'20456_0611070'!E68+'20456_0611090'!E68+'20456_0611150'!E68+'20456_0611161'!E68+'20456_0611162'!E68+'20456_0611170'!E68+'20456_0613242'!E68+'20456_0615031'!E68+'20456_0617321'!E69+'20456_0618340'!E69</f>
        <v>0</v>
      </c>
      <c r="F69" s="12">
        <f>'20456_0610160'!F68+'20456_0611010'!F69+'20456_0611020'!F69+'20456_0611070'!F68+'20456_0611090'!F68+'20456_0611150'!F68+'20456_0611161'!F68+'20456_0611162'!F68+'20456_0611170'!F68+'20456_0613242'!F68+'20456_0615031'!F68+'20456_0617321'!F69+'20456_0618340'!F69</f>
        <v>0</v>
      </c>
      <c r="G69" s="4" t="s">
        <v>66</v>
      </c>
    </row>
    <row r="70" spans="1:7" x14ac:dyDescent="0.3">
      <c r="A70" s="28" t="s">
        <v>67</v>
      </c>
      <c r="B70" s="28"/>
      <c r="C70" s="15">
        <v>2420</v>
      </c>
      <c r="D70" s="12">
        <f>'20456_0610160'!D69+'20456_0611010'!D70+'20456_0611020'!D70+'20456_0611070'!D69+'20456_0611090'!D69+'20456_0611150'!D69+'20456_0611161'!D69+'20456_0611162'!D69+'20456_0611170'!D69+'20456_0613242'!D69+'20456_0615031'!D69+'20456_0617321'!D70+'20456_0618340'!D70</f>
        <v>0</v>
      </c>
      <c r="E70" s="12">
        <f>'20456_0610160'!E69+'20456_0611010'!E70+'20456_0611020'!E70+'20456_0611070'!E69+'20456_0611090'!E69+'20456_0611150'!E69+'20456_0611161'!E69+'20456_0611162'!E69+'20456_0611170'!E69+'20456_0613242'!E69+'20456_0615031'!E69+'20456_0617321'!E70+'20456_0618340'!E70</f>
        <v>0</v>
      </c>
      <c r="F70" s="12">
        <f>'20456_0610160'!F69+'20456_0611010'!F70+'20456_0611020'!F70+'20456_0611070'!F69+'20456_0611090'!F69+'20456_0611150'!F69+'20456_0611161'!F69+'20456_0611162'!F69+'20456_0611170'!F69+'20456_0613242'!F69+'20456_0615031'!F69+'20456_0617321'!F70+'20456_0618340'!F70</f>
        <v>0</v>
      </c>
      <c r="G70" s="4" t="s">
        <v>67</v>
      </c>
    </row>
    <row r="71" spans="1:7" x14ac:dyDescent="0.3">
      <c r="A71" s="28" t="s">
        <v>68</v>
      </c>
      <c r="B71" s="28"/>
      <c r="C71" s="15">
        <v>2600</v>
      </c>
      <c r="D71" s="12">
        <f>'20456_0610160'!D70+'20456_0611010'!D71+'20456_0611020'!D71+'20456_0611070'!D70+'20456_0611090'!D70+'20456_0611150'!D70+'20456_0611161'!D70+'20456_0611162'!D70+'20456_0611170'!D70+'20456_0613242'!D70+'20456_0615031'!D70+'20456_0617321'!D71+'20456_0618340'!D71</f>
        <v>0</v>
      </c>
      <c r="E71" s="12">
        <f>'20456_0610160'!E70+'20456_0611010'!E71+'20456_0611020'!E71+'20456_0611070'!E70+'20456_0611090'!E70+'20456_0611150'!E70+'20456_0611161'!E70+'20456_0611162'!E70+'20456_0611170'!E70+'20456_0613242'!E70+'20456_0615031'!E70+'20456_0617321'!E71+'20456_0618340'!E71</f>
        <v>0</v>
      </c>
      <c r="F71" s="12">
        <f>'20456_0610160'!F70+'20456_0611010'!F71+'20456_0611020'!F71+'20456_0611070'!F70+'20456_0611090'!F70+'20456_0611150'!F70+'20456_0611161'!F70+'20456_0611162'!F70+'20456_0611170'!F70+'20456_0613242'!F70+'20456_0615031'!F70+'20456_0617321'!F71+'20456_0618340'!F71</f>
        <v>0</v>
      </c>
      <c r="G71" s="4" t="s">
        <v>68</v>
      </c>
    </row>
    <row r="72" spans="1:7" x14ac:dyDescent="0.3">
      <c r="A72" s="28" t="s">
        <v>69</v>
      </c>
      <c r="B72" s="28"/>
      <c r="C72" s="15">
        <v>2610</v>
      </c>
      <c r="D72" s="12">
        <f>'20456_0610160'!D71+'20456_0611010'!D72+'20456_0611020'!D72+'20456_0611070'!D71+'20456_0611090'!D71+'20456_0611150'!D71+'20456_0611161'!D71+'20456_0611162'!D71+'20456_0611170'!D71+'20456_0613242'!D71+'20456_0615031'!D71+'20456_0617321'!D72+'20456_0618340'!D72</f>
        <v>0</v>
      </c>
      <c r="E72" s="12">
        <f>'20456_0610160'!E71+'20456_0611010'!E72+'20456_0611020'!E72+'20456_0611070'!E71+'20456_0611090'!E71+'20456_0611150'!E71+'20456_0611161'!E71+'20456_0611162'!E71+'20456_0611170'!E71+'20456_0613242'!E71+'20456_0615031'!E71+'20456_0617321'!E72+'20456_0618340'!E72</f>
        <v>0</v>
      </c>
      <c r="F72" s="12">
        <f>'20456_0610160'!F71+'20456_0611010'!F72+'20456_0611020'!F72+'20456_0611070'!F71+'20456_0611090'!F71+'20456_0611150'!F71+'20456_0611161'!F71+'20456_0611162'!F71+'20456_0611170'!F71+'20456_0613242'!F71+'20456_0615031'!F71+'20456_0617321'!F72+'20456_0618340'!F72</f>
        <v>0</v>
      </c>
      <c r="G72" s="4" t="s">
        <v>69</v>
      </c>
    </row>
    <row r="73" spans="1:7" x14ac:dyDescent="0.3">
      <c r="A73" s="28" t="s">
        <v>70</v>
      </c>
      <c r="B73" s="28"/>
      <c r="C73" s="15">
        <v>2620</v>
      </c>
      <c r="D73" s="12">
        <f>'20456_0610160'!D72+'20456_0611010'!D73+'20456_0611020'!D73+'20456_0611070'!D72+'20456_0611090'!D72+'20456_0611150'!D72+'20456_0611161'!D72+'20456_0611162'!D72+'20456_0611170'!D72+'20456_0613242'!D72+'20456_0615031'!D72+'20456_0617321'!D73+'20456_0618340'!D73</f>
        <v>0</v>
      </c>
      <c r="E73" s="12">
        <f>'20456_0610160'!E72+'20456_0611010'!E73+'20456_0611020'!E73+'20456_0611070'!E72+'20456_0611090'!E72+'20456_0611150'!E72+'20456_0611161'!E72+'20456_0611162'!E72+'20456_0611170'!E72+'20456_0613242'!E72+'20456_0615031'!E72+'20456_0617321'!E73+'20456_0618340'!E73</f>
        <v>0</v>
      </c>
      <c r="F73" s="12">
        <f>'20456_0610160'!F72+'20456_0611010'!F73+'20456_0611020'!F73+'20456_0611070'!F72+'20456_0611090'!F72+'20456_0611150'!F72+'20456_0611161'!F72+'20456_0611162'!F72+'20456_0611170'!F72+'20456_0613242'!F72+'20456_0615031'!F72+'20456_0617321'!F73+'20456_0618340'!F73</f>
        <v>0</v>
      </c>
      <c r="G73" s="4" t="s">
        <v>70</v>
      </c>
    </row>
    <row r="74" spans="1:7" ht="24.6" x14ac:dyDescent="0.3">
      <c r="A74" s="28" t="s">
        <v>71</v>
      </c>
      <c r="B74" s="28"/>
      <c r="C74" s="15">
        <v>2630</v>
      </c>
      <c r="D74" s="12">
        <f>'20456_0610160'!D73+'20456_0611010'!D74+'20456_0611020'!D74+'20456_0611070'!D73+'20456_0611090'!D73+'20456_0611150'!D73+'20456_0611161'!D73+'20456_0611162'!D73+'20456_0611170'!D73+'20456_0613242'!D73+'20456_0615031'!D73+'20456_0617321'!D74+'20456_0618340'!D74</f>
        <v>0</v>
      </c>
      <c r="E74" s="12">
        <f>'20456_0610160'!E73+'20456_0611010'!E74+'20456_0611020'!E74+'20456_0611070'!E73+'20456_0611090'!E73+'20456_0611150'!E73+'20456_0611161'!E73+'20456_0611162'!E73+'20456_0611170'!E73+'20456_0613242'!E73+'20456_0615031'!E73+'20456_0617321'!E74+'20456_0618340'!E74</f>
        <v>0</v>
      </c>
      <c r="F74" s="12">
        <f>'20456_0610160'!F73+'20456_0611010'!F74+'20456_0611020'!F74+'20456_0611070'!F73+'20456_0611090'!F73+'20456_0611150'!F73+'20456_0611161'!F73+'20456_0611162'!F73+'20456_0611170'!F73+'20456_0613242'!F73+'20456_0615031'!F73+'20456_0617321'!F74+'20456_0618340'!F74</f>
        <v>0</v>
      </c>
      <c r="G74" s="4" t="s">
        <v>71</v>
      </c>
    </row>
    <row r="75" spans="1:7" x14ac:dyDescent="0.3">
      <c r="A75" s="28" t="s">
        <v>72</v>
      </c>
      <c r="B75" s="28"/>
      <c r="C75" s="15">
        <v>2700</v>
      </c>
      <c r="D75" s="12">
        <f>'20456_0610160'!D74+'20456_0611010'!D75+'20456_0611020'!D75+'20456_0611070'!D74+'20456_0611090'!D74+'20456_0611150'!D74+'20456_0611161'!D74+'20456_0611162'!D74+'20456_0611170'!D74+'20456_0613242'!D74+'20456_0615031'!D74+'20456_0617321'!D75+'20456_0618340'!D75</f>
        <v>21720</v>
      </c>
      <c r="E75" s="12">
        <f>'20456_0610160'!E74+'20456_0611010'!E75+'20456_0611020'!E75+'20456_0611070'!E74+'20456_0611090'!E74+'20456_0611150'!E74+'20456_0611161'!E74+'20456_0611162'!E74+'20456_0611170'!E74+'20456_0613242'!E74+'20456_0615031'!E74+'20456_0617321'!E75+'20456_0618340'!E75</f>
        <v>0</v>
      </c>
      <c r="F75" s="12">
        <f>'20456_0610160'!F74+'20456_0611010'!F75+'20456_0611020'!F75+'20456_0611070'!F74+'20456_0611090'!F74+'20456_0611150'!F74+'20456_0611161'!F74+'20456_0611162'!F74+'20456_0611170'!F74+'20456_0613242'!F74+'20456_0615031'!F74+'20456_0617321'!F75+'20456_0618340'!F75</f>
        <v>21720</v>
      </c>
      <c r="G75" s="4" t="s">
        <v>72</v>
      </c>
    </row>
    <row r="76" spans="1:7" x14ac:dyDescent="0.3">
      <c r="A76" s="28" t="s">
        <v>73</v>
      </c>
      <c r="B76" s="28"/>
      <c r="C76" s="15">
        <v>2710</v>
      </c>
      <c r="D76" s="12">
        <f>'20456_0610160'!D75+'20456_0611010'!D76+'20456_0611020'!D76+'20456_0611070'!D75+'20456_0611090'!D75+'20456_0611150'!D75+'20456_0611161'!D75+'20456_0611162'!D75+'20456_0611170'!D75+'20456_0613242'!D75+'20456_0615031'!D75+'20456_0617321'!D76+'20456_0618340'!D76</f>
        <v>0</v>
      </c>
      <c r="E76" s="12">
        <f>'20456_0610160'!E75+'20456_0611010'!E76+'20456_0611020'!E76+'20456_0611070'!E75+'20456_0611090'!E75+'20456_0611150'!E75+'20456_0611161'!E75+'20456_0611162'!E75+'20456_0611170'!E75+'20456_0613242'!E75+'20456_0615031'!E75+'20456_0617321'!E76+'20456_0618340'!E76</f>
        <v>0</v>
      </c>
      <c r="F76" s="12">
        <f>'20456_0610160'!F75+'20456_0611010'!F76+'20456_0611020'!F76+'20456_0611070'!F75+'20456_0611090'!F75+'20456_0611150'!F75+'20456_0611161'!F75+'20456_0611162'!F75+'20456_0611170'!F75+'20456_0613242'!F75+'20456_0615031'!F75+'20456_0617321'!F76+'20456_0618340'!F76</f>
        <v>0</v>
      </c>
      <c r="G76" s="4" t="s">
        <v>73</v>
      </c>
    </row>
    <row r="77" spans="1:7" x14ac:dyDescent="0.3">
      <c r="A77" s="28" t="s">
        <v>74</v>
      </c>
      <c r="B77" s="28"/>
      <c r="C77" s="15">
        <v>2720</v>
      </c>
      <c r="D77" s="12">
        <f>'20456_0610160'!D76+'20456_0611010'!D77+'20456_0611020'!D77+'20456_0611070'!D76+'20456_0611090'!D76+'20456_0611150'!D76+'20456_0611161'!D76+'20456_0611162'!D76+'20456_0611170'!D76+'20456_0613242'!D76+'20456_0615031'!D76+'20456_0617321'!D77+'20456_0618340'!D77</f>
        <v>0</v>
      </c>
      <c r="E77" s="12">
        <f>'20456_0610160'!E76+'20456_0611010'!E77+'20456_0611020'!E77+'20456_0611070'!E76+'20456_0611090'!E76+'20456_0611150'!E76+'20456_0611161'!E76+'20456_0611162'!E76+'20456_0611170'!E76+'20456_0613242'!E76+'20456_0615031'!E76+'20456_0617321'!E77+'20456_0618340'!E77</f>
        <v>0</v>
      </c>
      <c r="F77" s="12">
        <f>'20456_0610160'!F76+'20456_0611010'!F77+'20456_0611020'!F77+'20456_0611070'!F76+'20456_0611090'!F76+'20456_0611150'!F76+'20456_0611161'!F76+'20456_0611162'!F76+'20456_0611170'!F76+'20456_0613242'!F76+'20456_0615031'!F76+'20456_0617321'!F77+'20456_0618340'!F77</f>
        <v>0</v>
      </c>
      <c r="G77" s="4" t="s">
        <v>74</v>
      </c>
    </row>
    <row r="78" spans="1:7" x14ac:dyDescent="0.3">
      <c r="A78" s="28" t="s">
        <v>75</v>
      </c>
      <c r="B78" s="28"/>
      <c r="C78" s="15">
        <v>2730</v>
      </c>
      <c r="D78" s="12">
        <f>'20456_0610160'!D77+'20456_0611010'!D78+'20456_0611020'!D78+'20456_0611070'!D77+'20456_0611090'!D77+'20456_0611150'!D77+'20456_0611161'!D77+'20456_0611162'!D77+'20456_0611170'!D77+'20456_0613242'!D77+'20456_0615031'!D77+'20456_0617321'!D78+'20456_0618340'!D78</f>
        <v>21720</v>
      </c>
      <c r="E78" s="12">
        <f>'20456_0610160'!E77+'20456_0611010'!E78+'20456_0611020'!E78+'20456_0611070'!E77+'20456_0611090'!E77+'20456_0611150'!E77+'20456_0611161'!E77+'20456_0611162'!E77+'20456_0611170'!E77+'20456_0613242'!E77+'20456_0615031'!E77+'20456_0617321'!E78+'20456_0618340'!E78</f>
        <v>0</v>
      </c>
      <c r="F78" s="12">
        <f>'20456_0610160'!F77+'20456_0611010'!F78+'20456_0611020'!F78+'20456_0611070'!F77+'20456_0611090'!F77+'20456_0611150'!F77+'20456_0611161'!F77+'20456_0611162'!F77+'20456_0611170'!F77+'20456_0613242'!F77+'20456_0615031'!F77+'20456_0617321'!F78+'20456_0618340'!F78</f>
        <v>21720</v>
      </c>
      <c r="G78" s="4" t="s">
        <v>75</v>
      </c>
    </row>
    <row r="79" spans="1:7" x14ac:dyDescent="0.3">
      <c r="A79" s="28" t="s">
        <v>76</v>
      </c>
      <c r="B79" s="28"/>
      <c r="C79" s="15">
        <v>2800</v>
      </c>
      <c r="D79" s="12">
        <f>'20456_0610160'!D78+'20456_0611010'!D79+'20456_0611020'!D79+'20456_0611070'!D78+'20456_0611090'!D78+'20456_0611150'!D78+'20456_0611161'!D78+'20456_0611162'!D78+'20456_0611170'!D78+'20456_0613242'!D78+'20456_0615031'!D78+'20456_0617321'!D79+'20456_0618340'!D79</f>
        <v>67000</v>
      </c>
      <c r="E79" s="12">
        <f>'20456_0610160'!E78+'20456_0611010'!E79+'20456_0611020'!E79+'20456_0611070'!E78+'20456_0611090'!E78+'20456_0611150'!E78+'20456_0611161'!E78+'20456_0611162'!E78+'20456_0611170'!E78+'20456_0613242'!E78+'20456_0615031'!E78+'20456_0617321'!E79+'20456_0618340'!E79</f>
        <v>0</v>
      </c>
      <c r="F79" s="12">
        <f>'20456_0610160'!F78+'20456_0611010'!F79+'20456_0611020'!F79+'20456_0611070'!F78+'20456_0611090'!F78+'20456_0611150'!F78+'20456_0611161'!F78+'20456_0611162'!F78+'20456_0611170'!F78+'20456_0613242'!F78+'20456_0615031'!F78+'20456_0617321'!F79+'20456_0618340'!F79</f>
        <v>67000</v>
      </c>
      <c r="G79" s="4" t="s">
        <v>76</v>
      </c>
    </row>
    <row r="80" spans="1:7" x14ac:dyDescent="0.3">
      <c r="A80" s="28" t="s">
        <v>77</v>
      </c>
      <c r="B80" s="28"/>
      <c r="C80" s="15">
        <v>3000</v>
      </c>
      <c r="D80" s="12">
        <f>'20456_0610160'!D79+'20456_0611010'!D80+'20456_0611020'!D80+'20456_0611070'!D79+'20456_0611090'!D79+'20456_0611150'!D79+'20456_0611161'!D79+'20456_0611162'!D79+'20456_0611170'!D79+'20456_0613242'!D79+'20456_0615031'!D79+'20456_0617321'!D80+'20456_0618340'!D80</f>
        <v>0</v>
      </c>
      <c r="E80" s="12">
        <f>'20456_0610160'!E79+'20456_0611010'!E80+'20456_0611020'!E80+'20456_0611070'!E79+'20456_0611090'!E79+'20456_0611150'!E79+'20456_0611161'!E79+'20456_0611162'!E79+'20456_0611170'!E79+'20456_0613242'!E79+'20456_0615031'!E79+'20456_0617321'!E80+'20456_0618340'!E80</f>
        <v>4957665</v>
      </c>
      <c r="F80" s="12">
        <f>'20456_0610160'!F79+'20456_0611010'!F80+'20456_0611020'!F80+'20456_0611070'!F79+'20456_0611090'!F79+'20456_0611150'!F79+'20456_0611161'!F79+'20456_0611162'!F79+'20456_0611170'!F79+'20456_0613242'!F79+'20456_0615031'!F79+'20456_0617321'!F80+'20456_0618340'!F80</f>
        <v>4957665</v>
      </c>
      <c r="G80" s="4" t="s">
        <v>77</v>
      </c>
    </row>
    <row r="81" spans="1:7" x14ac:dyDescent="0.3">
      <c r="A81" s="28" t="s">
        <v>78</v>
      </c>
      <c r="B81" s="28"/>
      <c r="C81" s="15">
        <v>3100</v>
      </c>
      <c r="D81" s="12">
        <f>'20456_0610160'!D80+'20456_0611010'!D81+'20456_0611020'!D81+'20456_0611070'!D80+'20456_0611090'!D80+'20456_0611150'!D80+'20456_0611161'!D80+'20456_0611162'!D80+'20456_0611170'!D80+'20456_0613242'!D80+'20456_0615031'!D80+'20456_0617321'!D81+'20456_0618340'!D81</f>
        <v>0</v>
      </c>
      <c r="E81" s="12">
        <f>'20456_0610160'!E80+'20456_0611010'!E81+'20456_0611020'!E81+'20456_0611070'!E80+'20456_0611090'!E80+'20456_0611150'!E80+'20456_0611161'!E80+'20456_0611162'!E80+'20456_0611170'!E80+'20456_0613242'!E80+'20456_0615031'!E80+'20456_0617321'!E81+'20456_0618340'!E81</f>
        <v>4957665</v>
      </c>
      <c r="F81" s="12">
        <f>'20456_0610160'!F80+'20456_0611010'!F81+'20456_0611020'!F81+'20456_0611070'!F80+'20456_0611090'!F80+'20456_0611150'!F80+'20456_0611161'!F80+'20456_0611162'!F80+'20456_0611170'!F80+'20456_0613242'!F80+'20456_0615031'!F80+'20456_0617321'!F81+'20456_0618340'!F81</f>
        <v>4957665</v>
      </c>
      <c r="G81" s="4" t="s">
        <v>78</v>
      </c>
    </row>
    <row r="82" spans="1:7" x14ac:dyDescent="0.3">
      <c r="A82" s="28" t="s">
        <v>79</v>
      </c>
      <c r="B82" s="28"/>
      <c r="C82" s="15">
        <v>3110</v>
      </c>
      <c r="D82" s="12">
        <f>'20456_0610160'!D81+'20456_0611010'!D82+'20456_0611020'!D82+'20456_0611070'!D81+'20456_0611090'!D81+'20456_0611150'!D81+'20456_0611161'!D81+'20456_0611162'!D81+'20456_0611170'!D81+'20456_0613242'!D81+'20456_0615031'!D81+'20456_0617321'!D82+'20456_0618340'!D82</f>
        <v>0</v>
      </c>
      <c r="E82" s="12">
        <f>'20456_0610160'!E81+'20456_0611010'!E82+'20456_0611020'!E82+'20456_0611070'!E81+'20456_0611090'!E81+'20456_0611150'!E81+'20456_0611161'!E81+'20456_0611162'!E81+'20456_0611170'!E81+'20456_0613242'!E81+'20456_0615031'!E81+'20456_0617321'!E82+'20456_0618340'!E82</f>
        <v>433603</v>
      </c>
      <c r="F82" s="12">
        <f>'20456_0610160'!F81+'20456_0611010'!F82+'20456_0611020'!F82+'20456_0611070'!F81+'20456_0611090'!F81+'20456_0611150'!F81+'20456_0611161'!F81+'20456_0611162'!F81+'20456_0611170'!F81+'20456_0613242'!F81+'20456_0615031'!F81+'20456_0617321'!F82+'20456_0618340'!F82</f>
        <v>433603</v>
      </c>
      <c r="G82" s="4" t="s">
        <v>79</v>
      </c>
    </row>
    <row r="83" spans="1:7" x14ac:dyDescent="0.3">
      <c r="A83" s="28" t="s">
        <v>80</v>
      </c>
      <c r="B83" s="28"/>
      <c r="C83" s="15">
        <v>3120</v>
      </c>
      <c r="D83" s="12">
        <f>'20456_0610160'!D82+'20456_0611010'!D83+'20456_0611020'!D83+'20456_0611070'!D82+'20456_0611090'!D82+'20456_0611150'!D82+'20456_0611161'!D82+'20456_0611162'!D82+'20456_0611170'!D82+'20456_0613242'!D82+'20456_0615031'!D82+'20456_0617321'!D83+'20456_0618340'!D83</f>
        <v>0</v>
      </c>
      <c r="E83" s="12">
        <f>'20456_0610160'!E82+'20456_0611010'!E83+'20456_0611020'!E83+'20456_0611070'!E82+'20456_0611090'!E82+'20456_0611150'!E82+'20456_0611161'!E82+'20456_0611162'!E82+'20456_0611170'!E82+'20456_0613242'!E82+'20456_0615031'!E82+'20456_0617321'!E83+'20456_0618340'!E83</f>
        <v>1451520</v>
      </c>
      <c r="F83" s="12">
        <f>'20456_0610160'!F82+'20456_0611010'!F83+'20456_0611020'!F83+'20456_0611070'!F82+'20456_0611090'!F82+'20456_0611150'!F82+'20456_0611161'!F82+'20456_0611162'!F82+'20456_0611170'!F82+'20456_0613242'!F82+'20456_0615031'!F82+'20456_0617321'!F83+'20456_0618340'!F83</f>
        <v>1451520</v>
      </c>
      <c r="G83" s="4" t="s">
        <v>80</v>
      </c>
    </row>
    <row r="84" spans="1:7" x14ac:dyDescent="0.3">
      <c r="A84" s="28" t="s">
        <v>81</v>
      </c>
      <c r="B84" s="28"/>
      <c r="C84" s="15">
        <v>3121</v>
      </c>
      <c r="D84" s="12">
        <f>'20456_0610160'!D83+'20456_0611010'!D84+'20456_0611020'!D84+'20456_0611070'!D83+'20456_0611090'!D83+'20456_0611150'!D83+'20456_0611161'!D83+'20456_0611162'!D83+'20456_0611170'!D83+'20456_0613242'!D83+'20456_0615031'!D83+'20456_0617321'!D84+'20456_0618340'!D84</f>
        <v>0</v>
      </c>
      <c r="E84" s="12">
        <f>'20456_0610160'!E83+'20456_0611010'!E84+'20456_0611020'!E84+'20456_0611070'!E83+'20456_0611090'!E83+'20456_0611150'!E83+'20456_0611161'!E83+'20456_0611162'!E83+'20456_0611170'!E83+'20456_0613242'!E83+'20456_0615031'!E83+'20456_0617321'!E84+'20456_0618340'!E84</f>
        <v>0</v>
      </c>
      <c r="F84" s="12">
        <f>'20456_0610160'!F83+'20456_0611010'!F84+'20456_0611020'!F84+'20456_0611070'!F83+'20456_0611090'!F83+'20456_0611150'!F83+'20456_0611161'!F83+'20456_0611162'!F83+'20456_0611170'!F83+'20456_0613242'!F83+'20456_0615031'!F83+'20456_0617321'!F84+'20456_0618340'!F84</f>
        <v>0</v>
      </c>
      <c r="G84" s="4" t="s">
        <v>81</v>
      </c>
    </row>
    <row r="85" spans="1:7" x14ac:dyDescent="0.3">
      <c r="A85" s="28" t="s">
        <v>82</v>
      </c>
      <c r="B85" s="28"/>
      <c r="C85" s="15">
        <v>3122</v>
      </c>
      <c r="D85" s="12">
        <f>'20456_0610160'!D84+'20456_0611010'!D85+'20456_0611020'!D85+'20456_0611070'!D84+'20456_0611090'!D84+'20456_0611150'!D84+'20456_0611161'!D84+'20456_0611162'!D84+'20456_0611170'!D84+'20456_0613242'!D84+'20456_0615031'!D84+'20456_0617321'!D85+'20456_0618340'!D85</f>
        <v>0</v>
      </c>
      <c r="E85" s="12">
        <f>'20456_0610160'!E84+'20456_0611010'!E85+'20456_0611020'!E85+'20456_0611070'!E84+'20456_0611090'!E84+'20456_0611150'!E84+'20456_0611161'!E84+'20456_0611162'!E84+'20456_0611170'!E84+'20456_0613242'!E84+'20456_0615031'!E84+'20456_0617321'!E85+'20456_0618340'!E85</f>
        <v>1451520</v>
      </c>
      <c r="F85" s="12">
        <f>'20456_0610160'!F84+'20456_0611010'!F85+'20456_0611020'!F85+'20456_0611070'!F84+'20456_0611090'!F84+'20456_0611150'!F84+'20456_0611161'!F84+'20456_0611162'!F84+'20456_0611170'!F84+'20456_0613242'!F84+'20456_0615031'!F84+'20456_0617321'!F85+'20456_0618340'!F85</f>
        <v>1451520</v>
      </c>
      <c r="G85" s="4" t="s">
        <v>82</v>
      </c>
    </row>
    <row r="86" spans="1:7" x14ac:dyDescent="0.3">
      <c r="A86" s="28" t="s">
        <v>83</v>
      </c>
      <c r="B86" s="28"/>
      <c r="C86" s="15">
        <v>3130</v>
      </c>
      <c r="D86" s="12">
        <f>'20456_0610160'!D85+'20456_0611010'!D86+'20456_0611020'!D86+'20456_0611070'!D85+'20456_0611090'!D85+'20456_0611150'!D85+'20456_0611161'!D85+'20456_0611162'!D85+'20456_0611170'!D85+'20456_0613242'!D85+'20456_0615031'!D85+'20456_0617321'!D86+'20456_0618340'!D86</f>
        <v>0</v>
      </c>
      <c r="E86" s="12">
        <f>'20456_0610160'!E85+'20456_0611010'!E86+'20456_0611020'!E86+'20456_0611070'!E85+'20456_0611090'!E85+'20456_0611150'!E85+'20456_0611161'!E85+'20456_0611162'!E85+'20456_0611170'!E85+'20456_0613242'!E85+'20456_0615031'!E85+'20456_0617321'!E86+'20456_0618340'!E86</f>
        <v>3072542</v>
      </c>
      <c r="F86" s="12">
        <f>'20456_0610160'!F85+'20456_0611010'!F86+'20456_0611020'!F86+'20456_0611070'!F85+'20456_0611090'!F85+'20456_0611150'!F85+'20456_0611161'!F85+'20456_0611162'!F85+'20456_0611170'!F85+'20456_0613242'!F85+'20456_0615031'!F85+'20456_0617321'!F86+'20456_0618340'!F86</f>
        <v>3072542</v>
      </c>
      <c r="G86" s="4" t="s">
        <v>83</v>
      </c>
    </row>
    <row r="87" spans="1:7" x14ac:dyDescent="0.3">
      <c r="A87" s="28" t="s">
        <v>84</v>
      </c>
      <c r="B87" s="28"/>
      <c r="C87" s="15">
        <v>3131</v>
      </c>
      <c r="D87" s="12">
        <f>'20456_0610160'!D86+'20456_0611010'!D87+'20456_0611020'!D87+'20456_0611070'!D86+'20456_0611090'!D86+'20456_0611150'!D86+'20456_0611161'!D86+'20456_0611162'!D86+'20456_0611170'!D86+'20456_0613242'!D86+'20456_0615031'!D86+'20456_0617321'!D87+'20456_0618340'!D87</f>
        <v>0</v>
      </c>
      <c r="E87" s="12">
        <f>'20456_0610160'!E86+'20456_0611010'!E87+'20456_0611020'!E87+'20456_0611070'!E86+'20456_0611090'!E86+'20456_0611150'!E86+'20456_0611161'!E86+'20456_0611162'!E86+'20456_0611170'!E86+'20456_0613242'!E86+'20456_0615031'!E86+'20456_0617321'!E87+'20456_0618340'!E87</f>
        <v>0</v>
      </c>
      <c r="F87" s="12">
        <f>'20456_0610160'!F86+'20456_0611010'!F87+'20456_0611020'!F87+'20456_0611070'!F86+'20456_0611090'!F86+'20456_0611150'!F86+'20456_0611161'!F86+'20456_0611162'!F86+'20456_0611170'!F86+'20456_0613242'!F86+'20456_0615031'!F86+'20456_0617321'!F87+'20456_0618340'!F87</f>
        <v>0</v>
      </c>
      <c r="G87" s="4" t="s">
        <v>84</v>
      </c>
    </row>
    <row r="88" spans="1:7" x14ac:dyDescent="0.3">
      <c r="A88" s="28" t="s">
        <v>85</v>
      </c>
      <c r="B88" s="28"/>
      <c r="C88" s="15">
        <v>3132</v>
      </c>
      <c r="D88" s="12">
        <f>'20456_0610160'!D87+'20456_0611010'!D88+'20456_0611020'!D88+'20456_0611070'!D87+'20456_0611090'!D87+'20456_0611150'!D87+'20456_0611161'!D87+'20456_0611162'!D87+'20456_0611170'!D87+'20456_0613242'!D87+'20456_0615031'!D87+'20456_0617321'!D88+'20456_0618340'!D88</f>
        <v>0</v>
      </c>
      <c r="E88" s="12">
        <f>'20456_0610160'!E87+'20456_0611010'!E88+'20456_0611020'!E88+'20456_0611070'!E87+'20456_0611090'!E87+'20456_0611150'!E87+'20456_0611161'!E87+'20456_0611162'!E87+'20456_0611170'!E87+'20456_0613242'!E87+'20456_0615031'!E87+'20456_0617321'!E88+'20456_0618340'!E88</f>
        <v>3072542</v>
      </c>
      <c r="F88" s="12">
        <f>'20456_0610160'!F87+'20456_0611010'!F88+'20456_0611020'!F88+'20456_0611070'!F87+'20456_0611090'!F87+'20456_0611150'!F87+'20456_0611161'!F87+'20456_0611162'!F87+'20456_0611170'!F87+'20456_0613242'!F87+'20456_0615031'!F87+'20456_0617321'!F88+'20456_0618340'!F88</f>
        <v>3072542</v>
      </c>
      <c r="G88" s="4" t="s">
        <v>85</v>
      </c>
    </row>
    <row r="89" spans="1:7" x14ac:dyDescent="0.3">
      <c r="A89" s="28" t="s">
        <v>86</v>
      </c>
      <c r="B89" s="28"/>
      <c r="C89" s="15">
        <v>3140</v>
      </c>
      <c r="D89" s="12">
        <f>'20456_0610160'!D88+'20456_0611010'!D89+'20456_0611020'!D89+'20456_0611070'!D88+'20456_0611090'!D88+'20456_0611150'!D88+'20456_0611161'!D88+'20456_0611162'!D88+'20456_0611170'!D88+'20456_0613242'!D88+'20456_0615031'!D88+'20456_0617321'!D89+'20456_0618340'!D89</f>
        <v>0</v>
      </c>
      <c r="E89" s="12">
        <f>'20456_0610160'!E88+'20456_0611010'!E89+'20456_0611020'!E89+'20456_0611070'!E88+'20456_0611090'!E88+'20456_0611150'!E88+'20456_0611161'!E88+'20456_0611162'!E88+'20456_0611170'!E88+'20456_0613242'!E88+'20456_0615031'!E88+'20456_0617321'!E89+'20456_0618340'!E89</f>
        <v>0</v>
      </c>
      <c r="F89" s="12">
        <f>'20456_0610160'!F88+'20456_0611010'!F89+'20456_0611020'!F89+'20456_0611070'!F88+'20456_0611090'!F88+'20456_0611150'!F88+'20456_0611161'!F88+'20456_0611162'!F88+'20456_0611170'!F88+'20456_0613242'!F88+'20456_0615031'!F88+'20456_0617321'!F89+'20456_0618340'!F89</f>
        <v>0</v>
      </c>
      <c r="G89" s="4" t="s">
        <v>86</v>
      </c>
    </row>
    <row r="90" spans="1:7" x14ac:dyDescent="0.3">
      <c r="A90" s="28" t="s">
        <v>87</v>
      </c>
      <c r="B90" s="28"/>
      <c r="C90" s="15">
        <v>3141</v>
      </c>
      <c r="D90" s="12">
        <f>'20456_0610160'!D89+'20456_0611010'!D90+'20456_0611020'!D90+'20456_0611070'!D89+'20456_0611090'!D89+'20456_0611150'!D89+'20456_0611161'!D89+'20456_0611162'!D89+'20456_0611170'!D89+'20456_0613242'!D89+'20456_0615031'!D89+'20456_0617321'!D90+'20456_0618340'!D90</f>
        <v>0</v>
      </c>
      <c r="E90" s="12">
        <f>'20456_0610160'!E89+'20456_0611010'!E90+'20456_0611020'!E90+'20456_0611070'!E89+'20456_0611090'!E89+'20456_0611150'!E89+'20456_0611161'!E89+'20456_0611162'!E89+'20456_0611170'!E89+'20456_0613242'!E89+'20456_0615031'!E89+'20456_0617321'!E90+'20456_0618340'!E90</f>
        <v>0</v>
      </c>
      <c r="F90" s="12">
        <f>'20456_0610160'!F89+'20456_0611010'!F90+'20456_0611020'!F90+'20456_0611070'!F89+'20456_0611090'!F89+'20456_0611150'!F89+'20456_0611161'!F89+'20456_0611162'!F89+'20456_0611170'!F89+'20456_0613242'!F89+'20456_0615031'!F89+'20456_0617321'!F90+'20456_0618340'!F90</f>
        <v>0</v>
      </c>
      <c r="G90" s="4" t="s">
        <v>87</v>
      </c>
    </row>
    <row r="91" spans="1:7" x14ac:dyDescent="0.3">
      <c r="A91" s="28" t="s">
        <v>88</v>
      </c>
      <c r="B91" s="28"/>
      <c r="C91" s="15">
        <v>3142</v>
      </c>
      <c r="D91" s="12">
        <f>'20456_0610160'!D90+'20456_0611010'!D91+'20456_0611020'!D91+'20456_0611070'!D90+'20456_0611090'!D90+'20456_0611150'!D90+'20456_0611161'!D90+'20456_0611162'!D90+'20456_0611170'!D90+'20456_0613242'!D90+'20456_0615031'!D90+'20456_0617321'!D91+'20456_0618340'!D91</f>
        <v>0</v>
      </c>
      <c r="E91" s="12">
        <f>'20456_0610160'!E90+'20456_0611010'!E91+'20456_0611020'!E91+'20456_0611070'!E90+'20456_0611090'!E90+'20456_0611150'!E90+'20456_0611161'!E90+'20456_0611162'!E90+'20456_0611170'!E90+'20456_0613242'!E90+'20456_0615031'!E90+'20456_0617321'!E91+'20456_0618340'!E91</f>
        <v>0</v>
      </c>
      <c r="F91" s="12">
        <f>'20456_0610160'!F90+'20456_0611010'!F91+'20456_0611020'!F91+'20456_0611070'!F90+'20456_0611090'!F90+'20456_0611150'!F90+'20456_0611161'!F90+'20456_0611162'!F90+'20456_0611170'!F90+'20456_0613242'!F90+'20456_0615031'!F90+'20456_0617321'!F91+'20456_0618340'!F91</f>
        <v>0</v>
      </c>
      <c r="G91" s="4" t="s">
        <v>88</v>
      </c>
    </row>
    <row r="92" spans="1:7" x14ac:dyDescent="0.3">
      <c r="A92" s="28" t="s">
        <v>89</v>
      </c>
      <c r="B92" s="28"/>
      <c r="C92" s="15">
        <v>3143</v>
      </c>
      <c r="D92" s="12">
        <f>'20456_0610160'!D91+'20456_0611010'!D92+'20456_0611020'!D92+'20456_0611070'!D91+'20456_0611090'!D91+'20456_0611150'!D91+'20456_0611161'!D91+'20456_0611162'!D91+'20456_0611170'!D91+'20456_0613242'!D91+'20456_0615031'!D91+'20456_0617321'!D92+'20456_0618340'!D92</f>
        <v>0</v>
      </c>
      <c r="E92" s="12">
        <f>'20456_0610160'!E91+'20456_0611010'!E92+'20456_0611020'!E92+'20456_0611070'!E91+'20456_0611090'!E91+'20456_0611150'!E91+'20456_0611161'!E91+'20456_0611162'!E91+'20456_0611170'!E91+'20456_0613242'!E91+'20456_0615031'!E91+'20456_0617321'!E92+'20456_0618340'!E92</f>
        <v>0</v>
      </c>
      <c r="F92" s="12">
        <f>'20456_0610160'!F91+'20456_0611010'!F92+'20456_0611020'!F92+'20456_0611070'!F91+'20456_0611090'!F91+'20456_0611150'!F91+'20456_0611161'!F91+'20456_0611162'!F91+'20456_0611170'!F91+'20456_0613242'!F91+'20456_0615031'!F91+'20456_0617321'!F92+'20456_0618340'!F92</f>
        <v>0</v>
      </c>
      <c r="G92" s="4" t="s">
        <v>89</v>
      </c>
    </row>
    <row r="93" spans="1:7" x14ac:dyDescent="0.3">
      <c r="A93" s="28" t="s">
        <v>90</v>
      </c>
      <c r="B93" s="28"/>
      <c r="C93" s="15">
        <v>3150</v>
      </c>
      <c r="D93" s="12">
        <f>'20456_0610160'!D92+'20456_0611010'!D93+'20456_0611020'!D93+'20456_0611070'!D92+'20456_0611090'!D92+'20456_0611150'!D92+'20456_0611161'!D92+'20456_0611162'!D92+'20456_0611170'!D92+'20456_0613242'!D92+'20456_0615031'!D92+'20456_0617321'!D93+'20456_0618340'!D93</f>
        <v>0</v>
      </c>
      <c r="E93" s="12">
        <f>'20456_0610160'!E92+'20456_0611010'!E93+'20456_0611020'!E93+'20456_0611070'!E92+'20456_0611090'!E92+'20456_0611150'!E92+'20456_0611161'!E92+'20456_0611162'!E92+'20456_0611170'!E92+'20456_0613242'!E92+'20456_0615031'!E92+'20456_0617321'!E93+'20456_0618340'!E93</f>
        <v>0</v>
      </c>
      <c r="F93" s="12">
        <f>'20456_0610160'!F92+'20456_0611010'!F93+'20456_0611020'!F93+'20456_0611070'!F92+'20456_0611090'!F92+'20456_0611150'!F92+'20456_0611161'!F92+'20456_0611162'!F92+'20456_0611170'!F92+'20456_0613242'!F92+'20456_0615031'!F92+'20456_0617321'!F93+'20456_0618340'!F93</f>
        <v>0</v>
      </c>
      <c r="G93" s="4" t="s">
        <v>90</v>
      </c>
    </row>
    <row r="94" spans="1:7" x14ac:dyDescent="0.3">
      <c r="A94" s="28" t="s">
        <v>91</v>
      </c>
      <c r="B94" s="28"/>
      <c r="C94" s="15">
        <v>3160</v>
      </c>
      <c r="D94" s="12">
        <f>'20456_0610160'!D93+'20456_0611010'!D94+'20456_0611020'!D94+'20456_0611070'!D93+'20456_0611090'!D93+'20456_0611150'!D93+'20456_0611161'!D93+'20456_0611162'!D93+'20456_0611170'!D93+'20456_0613242'!D93+'20456_0615031'!D93+'20456_0617321'!D94+'20456_0618340'!D94</f>
        <v>0</v>
      </c>
      <c r="E94" s="12">
        <f>'20456_0610160'!E93+'20456_0611010'!E94+'20456_0611020'!E94+'20456_0611070'!E93+'20456_0611090'!E93+'20456_0611150'!E93+'20456_0611161'!E93+'20456_0611162'!E93+'20456_0611170'!E93+'20456_0613242'!E93+'20456_0615031'!E93+'20456_0617321'!E94+'20456_0618340'!E94</f>
        <v>0</v>
      </c>
      <c r="F94" s="12">
        <f>'20456_0610160'!F93+'20456_0611010'!F94+'20456_0611020'!F94+'20456_0611070'!F93+'20456_0611090'!F93+'20456_0611150'!F93+'20456_0611161'!F93+'20456_0611162'!F93+'20456_0611170'!F93+'20456_0613242'!F93+'20456_0615031'!F93+'20456_0617321'!F94+'20456_0618340'!F94</f>
        <v>0</v>
      </c>
      <c r="G94" s="4" t="s">
        <v>91</v>
      </c>
    </row>
    <row r="95" spans="1:7" x14ac:dyDescent="0.3">
      <c r="A95" s="28" t="s">
        <v>92</v>
      </c>
      <c r="B95" s="28"/>
      <c r="C95" s="15">
        <v>3200</v>
      </c>
      <c r="D95" s="12">
        <f>'20456_0610160'!D94+'20456_0611010'!D95+'20456_0611020'!D95+'20456_0611070'!D94+'20456_0611090'!D94+'20456_0611150'!D94+'20456_0611161'!D94+'20456_0611162'!D94+'20456_0611170'!D94+'20456_0613242'!D94+'20456_0615031'!D94+'20456_0617321'!D95+'20456_0618340'!D95</f>
        <v>0</v>
      </c>
      <c r="E95" s="12">
        <f>'20456_0610160'!E94+'20456_0611010'!E95+'20456_0611020'!E95+'20456_0611070'!E94+'20456_0611090'!E94+'20456_0611150'!E94+'20456_0611161'!E94+'20456_0611162'!E94+'20456_0611170'!E94+'20456_0613242'!E94+'20456_0615031'!E94+'20456_0617321'!E95+'20456_0618340'!E95</f>
        <v>0</v>
      </c>
      <c r="F95" s="12">
        <f>'20456_0610160'!F94+'20456_0611010'!F95+'20456_0611020'!F95+'20456_0611070'!F94+'20456_0611090'!F94+'20456_0611150'!F94+'20456_0611161'!F94+'20456_0611162'!F94+'20456_0611170'!F94+'20456_0613242'!F94+'20456_0615031'!F94+'20456_0617321'!F95+'20456_0618340'!F95</f>
        <v>0</v>
      </c>
      <c r="G95" s="4" t="s">
        <v>92</v>
      </c>
    </row>
    <row r="96" spans="1:7" x14ac:dyDescent="0.3">
      <c r="A96" s="28" t="s">
        <v>93</v>
      </c>
      <c r="B96" s="28"/>
      <c r="C96" s="15">
        <v>3210</v>
      </c>
      <c r="D96" s="12">
        <f>'20456_0610160'!D95+'20456_0611010'!D96+'20456_0611020'!D96+'20456_0611070'!D95+'20456_0611090'!D95+'20456_0611150'!D95+'20456_0611161'!D95+'20456_0611162'!D95+'20456_0611170'!D95+'20456_0613242'!D95+'20456_0615031'!D95+'20456_0617321'!D96+'20456_0618340'!D96</f>
        <v>0</v>
      </c>
      <c r="E96" s="12">
        <f>'20456_0610160'!E95+'20456_0611010'!E96+'20456_0611020'!E96+'20456_0611070'!E95+'20456_0611090'!E95+'20456_0611150'!E95+'20456_0611161'!E95+'20456_0611162'!E95+'20456_0611170'!E95+'20456_0613242'!E95+'20456_0615031'!E95+'20456_0617321'!E96+'20456_0618340'!E96</f>
        <v>0</v>
      </c>
      <c r="F96" s="12">
        <f>'20456_0610160'!F95+'20456_0611010'!F96+'20456_0611020'!F96+'20456_0611070'!F95+'20456_0611090'!F95+'20456_0611150'!F95+'20456_0611161'!F95+'20456_0611162'!F95+'20456_0611170'!F95+'20456_0613242'!F95+'20456_0615031'!F95+'20456_0617321'!F96+'20456_0618340'!F96</f>
        <v>0</v>
      </c>
      <c r="G96" s="4" t="s">
        <v>93</v>
      </c>
    </row>
    <row r="97" spans="1:7" x14ac:dyDescent="0.3">
      <c r="A97" s="28" t="s">
        <v>94</v>
      </c>
      <c r="B97" s="28"/>
      <c r="C97" s="15">
        <v>3220</v>
      </c>
      <c r="D97" s="12">
        <f>'20456_0610160'!D96+'20456_0611010'!D97+'20456_0611020'!D97+'20456_0611070'!D96+'20456_0611090'!D96+'20456_0611150'!D96+'20456_0611161'!D96+'20456_0611162'!D96+'20456_0611170'!D96+'20456_0613242'!D96+'20456_0615031'!D96+'20456_0617321'!D97+'20456_0618340'!D97</f>
        <v>0</v>
      </c>
      <c r="E97" s="12">
        <f>'20456_0610160'!E96+'20456_0611010'!E97+'20456_0611020'!E97+'20456_0611070'!E96+'20456_0611090'!E96+'20456_0611150'!E96+'20456_0611161'!E96+'20456_0611162'!E96+'20456_0611170'!E96+'20456_0613242'!E96+'20456_0615031'!E96+'20456_0617321'!E97+'20456_0618340'!E97</f>
        <v>0</v>
      </c>
      <c r="F97" s="12">
        <f>'20456_0610160'!F96+'20456_0611010'!F97+'20456_0611020'!F97+'20456_0611070'!F96+'20456_0611090'!F96+'20456_0611150'!F96+'20456_0611161'!F96+'20456_0611162'!F96+'20456_0611170'!F96+'20456_0613242'!F96+'20456_0615031'!F96+'20456_0617321'!F97+'20456_0618340'!F97</f>
        <v>0</v>
      </c>
      <c r="G97" s="4" t="s">
        <v>94</v>
      </c>
    </row>
    <row r="98" spans="1:7" ht="24.6" x14ac:dyDescent="0.3">
      <c r="A98" s="28" t="s">
        <v>95</v>
      </c>
      <c r="B98" s="28"/>
      <c r="C98" s="15">
        <v>3230</v>
      </c>
      <c r="D98" s="12">
        <f>'20456_0610160'!D97+'20456_0611010'!D98+'20456_0611020'!D98+'20456_0611070'!D97+'20456_0611090'!D97+'20456_0611150'!D97+'20456_0611161'!D97+'20456_0611162'!D97+'20456_0611170'!D97+'20456_0613242'!D97+'20456_0615031'!D97+'20456_0617321'!D98+'20456_0618340'!D98</f>
        <v>0</v>
      </c>
      <c r="E98" s="12">
        <f>'20456_0610160'!E97+'20456_0611010'!E98+'20456_0611020'!E98+'20456_0611070'!E97+'20456_0611090'!E97+'20456_0611150'!E97+'20456_0611161'!E97+'20456_0611162'!E97+'20456_0611170'!E97+'20456_0613242'!E97+'20456_0615031'!E97+'20456_0617321'!E98+'20456_0618340'!E98</f>
        <v>0</v>
      </c>
      <c r="F98" s="12">
        <f>'20456_0610160'!F97+'20456_0611010'!F98+'20456_0611020'!F98+'20456_0611070'!F97+'20456_0611090'!F97+'20456_0611150'!F97+'20456_0611161'!F97+'20456_0611162'!F97+'20456_0611170'!F97+'20456_0613242'!F97+'20456_0615031'!F97+'20456_0617321'!F98+'20456_0618340'!F98</f>
        <v>0</v>
      </c>
      <c r="G98" s="4" t="s">
        <v>95</v>
      </c>
    </row>
    <row r="99" spans="1:7" x14ac:dyDescent="0.3">
      <c r="A99" s="28" t="s">
        <v>96</v>
      </c>
      <c r="B99" s="28"/>
      <c r="C99" s="15">
        <v>3240</v>
      </c>
      <c r="D99" s="12">
        <f>'20456_0610160'!D98+'20456_0611010'!D99+'20456_0611020'!D99+'20456_0611070'!D98+'20456_0611090'!D98+'20456_0611150'!D98+'20456_0611161'!D98+'20456_0611162'!D98+'20456_0611170'!D98+'20456_0613242'!D98+'20456_0615031'!D98+'20456_0617321'!D99+'20456_0618340'!D99</f>
        <v>0</v>
      </c>
      <c r="E99" s="12">
        <f>'20456_0610160'!E98+'20456_0611010'!E99+'20456_0611020'!E99+'20456_0611070'!E98+'20456_0611090'!E98+'20456_0611150'!E98+'20456_0611161'!E98+'20456_0611162'!E98+'20456_0611170'!E98+'20456_0613242'!E98+'20456_0615031'!E98+'20456_0617321'!E99+'20456_0618340'!E99</f>
        <v>0</v>
      </c>
      <c r="F99" s="12">
        <f>'20456_0610160'!F98+'20456_0611010'!F99+'20456_0611020'!F99+'20456_0611070'!F98+'20456_0611090'!F98+'20456_0611150'!F98+'20456_0611161'!F98+'20456_0611162'!F98+'20456_0611170'!F98+'20456_0613242'!F98+'20456_0615031'!F98+'20456_0617321'!F99+'20456_0618340'!F99</f>
        <v>0</v>
      </c>
      <c r="G99" s="4" t="s">
        <v>96</v>
      </c>
    </row>
    <row r="100" spans="1:7" x14ac:dyDescent="0.3">
      <c r="A100" s="28" t="s">
        <v>97</v>
      </c>
      <c r="B100" s="28"/>
      <c r="C100" s="15">
        <v>4110</v>
      </c>
      <c r="D100" s="12">
        <f>'20456_0610160'!D99+'20456_0611010'!D100+'20456_0611020'!D100+'20456_0611070'!D99+'20456_0611090'!D99+'20456_0611150'!D99+'20456_0611161'!D99+'20456_0611162'!D99+'20456_0611170'!D99+'20456_0613242'!D99+'20456_0615031'!D99+'20456_0617321'!D100+'20456_0618340'!D100</f>
        <v>0</v>
      </c>
      <c r="E100" s="12">
        <f>'20456_0610160'!E99+'20456_0611010'!E100+'20456_0611020'!E100+'20456_0611070'!E99+'20456_0611090'!E99+'20456_0611150'!E99+'20456_0611161'!E99+'20456_0611162'!E99+'20456_0611170'!E99+'20456_0613242'!E99+'20456_0615031'!E99+'20456_0617321'!E100+'20456_0618340'!E100</f>
        <v>0</v>
      </c>
      <c r="F100" s="12">
        <f>'20456_0610160'!F99+'20456_0611010'!F100+'20456_0611020'!F100+'20456_0611070'!F99+'20456_0611090'!F99+'20456_0611150'!F99+'20456_0611161'!F99+'20456_0611162'!F99+'20456_0611170'!F99+'20456_0613242'!F99+'20456_0615031'!F99+'20456_0617321'!F100+'20456_0618340'!F100</f>
        <v>0</v>
      </c>
      <c r="G100" s="4" t="s">
        <v>97</v>
      </c>
    </row>
    <row r="101" spans="1:7" x14ac:dyDescent="0.3">
      <c r="A101" s="28" t="s">
        <v>98</v>
      </c>
      <c r="B101" s="28"/>
      <c r="C101" s="15">
        <v>4111</v>
      </c>
      <c r="D101" s="12">
        <f>'20456_0610160'!D100+'20456_0611010'!D101+'20456_0611020'!D101+'20456_0611070'!D100+'20456_0611090'!D100+'20456_0611150'!D100+'20456_0611161'!D100+'20456_0611162'!D100+'20456_0611170'!D100+'20456_0613242'!D100+'20456_0615031'!D100+'20456_0617321'!D101+'20456_0618340'!D101</f>
        <v>0</v>
      </c>
      <c r="E101" s="12">
        <f>'20456_0610160'!E100+'20456_0611010'!E101+'20456_0611020'!E101+'20456_0611070'!E100+'20456_0611090'!E100+'20456_0611150'!E100+'20456_0611161'!E100+'20456_0611162'!E100+'20456_0611170'!E100+'20456_0613242'!E100+'20456_0615031'!E100+'20456_0617321'!E101+'20456_0618340'!E101</f>
        <v>0</v>
      </c>
      <c r="F101" s="12">
        <f>'20456_0610160'!F100+'20456_0611010'!F101+'20456_0611020'!F101+'20456_0611070'!F100+'20456_0611090'!F100+'20456_0611150'!F100+'20456_0611161'!F100+'20456_0611162'!F100+'20456_0611170'!F100+'20456_0613242'!F100+'20456_0615031'!F100+'20456_0617321'!F101+'20456_0618340'!F101</f>
        <v>0</v>
      </c>
      <c r="G101" s="4" t="s">
        <v>98</v>
      </c>
    </row>
    <row r="102" spans="1:7" x14ac:dyDescent="0.3">
      <c r="A102" s="28" t="s">
        <v>99</v>
      </c>
      <c r="B102" s="28"/>
      <c r="C102" s="15">
        <v>4112</v>
      </c>
      <c r="D102" s="12">
        <f>'20456_0610160'!D101+'20456_0611010'!D102+'20456_0611020'!D102+'20456_0611070'!D101+'20456_0611090'!D101+'20456_0611150'!D101+'20456_0611161'!D101+'20456_0611162'!D101+'20456_0611170'!D101+'20456_0613242'!D101+'20456_0615031'!D101+'20456_0617321'!D102+'20456_0618340'!D102</f>
        <v>0</v>
      </c>
      <c r="E102" s="12">
        <f>'20456_0610160'!E101+'20456_0611010'!E102+'20456_0611020'!E102+'20456_0611070'!E101+'20456_0611090'!E101+'20456_0611150'!E101+'20456_0611161'!E101+'20456_0611162'!E101+'20456_0611170'!E101+'20456_0613242'!E101+'20456_0615031'!E101+'20456_0617321'!E102+'20456_0618340'!E102</f>
        <v>0</v>
      </c>
      <c r="F102" s="12">
        <f>'20456_0610160'!F101+'20456_0611010'!F102+'20456_0611020'!F102+'20456_0611070'!F101+'20456_0611090'!F101+'20456_0611150'!F101+'20456_0611161'!F101+'20456_0611162'!F101+'20456_0611170'!F101+'20456_0613242'!F101+'20456_0615031'!F101+'20456_0617321'!F102+'20456_0618340'!F102</f>
        <v>0</v>
      </c>
      <c r="G102" s="4" t="s">
        <v>99</v>
      </c>
    </row>
    <row r="103" spans="1:7" x14ac:dyDescent="0.3">
      <c r="A103" s="28" t="s">
        <v>100</v>
      </c>
      <c r="B103" s="28"/>
      <c r="C103" s="15">
        <v>4113</v>
      </c>
      <c r="D103" s="12">
        <f>'20456_0610160'!D102+'20456_0611010'!D103+'20456_0611020'!D103+'20456_0611070'!D102+'20456_0611090'!D102+'20456_0611150'!D102+'20456_0611161'!D102+'20456_0611162'!D102+'20456_0611170'!D102+'20456_0613242'!D102+'20456_0615031'!D102+'20456_0617321'!D103+'20456_0618340'!D103</f>
        <v>0</v>
      </c>
      <c r="E103" s="12">
        <f>'20456_0610160'!E102+'20456_0611010'!E103+'20456_0611020'!E103+'20456_0611070'!E102+'20456_0611090'!E102+'20456_0611150'!E102+'20456_0611161'!E102+'20456_0611162'!E102+'20456_0611170'!E102+'20456_0613242'!E102+'20456_0615031'!E102+'20456_0617321'!E103+'20456_0618340'!E103</f>
        <v>0</v>
      </c>
      <c r="F103" s="12">
        <f>'20456_0610160'!F102+'20456_0611010'!F103+'20456_0611020'!F103+'20456_0611070'!F102+'20456_0611090'!F102+'20456_0611150'!F102+'20456_0611161'!F102+'20456_0611162'!F102+'20456_0611170'!F102+'20456_0613242'!F102+'20456_0615031'!F102+'20456_0617321'!F103+'20456_0618340'!F103</f>
        <v>0</v>
      </c>
      <c r="G103" s="4" t="s">
        <v>100</v>
      </c>
    </row>
    <row r="104" spans="1:7" x14ac:dyDescent="0.3">
      <c r="A104" s="28" t="s">
        <v>101</v>
      </c>
      <c r="B104" s="28"/>
      <c r="C104" s="15">
        <v>4210</v>
      </c>
      <c r="D104" s="12">
        <f>'20456_0610160'!D103+'20456_0611010'!D104+'20456_0611020'!D104+'20456_0611070'!D103+'20456_0611090'!D103+'20456_0611150'!D103+'20456_0611161'!D103+'20456_0611162'!D103+'20456_0611170'!D103+'20456_0613242'!D103+'20456_0615031'!D103+'20456_0617321'!D104+'20456_0618340'!D104</f>
        <v>0</v>
      </c>
      <c r="E104" s="12">
        <f>'20456_0610160'!E103+'20456_0611010'!E104+'20456_0611020'!E104+'20456_0611070'!E103+'20456_0611090'!E103+'20456_0611150'!E103+'20456_0611161'!E103+'20456_0611162'!E103+'20456_0611170'!E103+'20456_0613242'!E103+'20456_0615031'!E103+'20456_0617321'!E104+'20456_0618340'!E104</f>
        <v>0</v>
      </c>
      <c r="F104" s="12">
        <f>'20456_0610160'!F103+'20456_0611010'!F104+'20456_0611020'!F104+'20456_0611070'!F103+'20456_0611090'!F103+'20456_0611150'!F103+'20456_0611161'!F103+'20456_0611162'!F103+'20456_0611170'!F103+'20456_0613242'!F103+'20456_0615031'!F103+'20456_0617321'!F104+'20456_0618340'!F104</f>
        <v>0</v>
      </c>
      <c r="G104" s="4" t="s">
        <v>101</v>
      </c>
    </row>
    <row r="105" spans="1:7" x14ac:dyDescent="0.3">
      <c r="A105" s="28" t="s">
        <v>102</v>
      </c>
      <c r="B105" s="28"/>
      <c r="C105" s="15">
        <v>9000</v>
      </c>
      <c r="D105" s="12">
        <f>'20456_0610160'!D104+'20456_0611010'!D105+'20456_0611020'!D105+'20456_0611070'!D104+'20456_0611090'!D104+'20456_0611150'!D104+'20456_0611161'!D104+'20456_0611162'!D104+'20456_0611170'!D104+'20456_0613242'!D104+'20456_0615031'!D104+'20456_0617321'!D105+'20456_0618340'!D105</f>
        <v>0</v>
      </c>
      <c r="E105" s="12">
        <f>'20456_0610160'!E104+'20456_0611010'!E105+'20456_0611020'!E105+'20456_0611070'!E104+'20456_0611090'!E104+'20456_0611150'!E104+'20456_0611161'!E104+'20456_0611162'!E104+'20456_0611170'!E104+'20456_0613242'!E104+'20456_0615031'!E104+'20456_0617321'!E105+'20456_0618340'!E105</f>
        <v>0</v>
      </c>
      <c r="F105" s="12">
        <f>'20456_0610160'!F104+'20456_0611010'!F105+'20456_0611020'!F105+'20456_0611070'!F104+'20456_0611090'!F104+'20456_0611150'!F104+'20456_0611161'!F104+'20456_0611162'!F104+'20456_0611170'!F104+'20456_0613242'!F104+'20456_0615031'!F104+'20456_0617321'!F105+'20456_0618340'!F105</f>
        <v>0</v>
      </c>
      <c r="G105" s="4" t="s">
        <v>102</v>
      </c>
    </row>
    <row r="108" spans="1:7" ht="25.5" customHeight="1" x14ac:dyDescent="0.3">
      <c r="A108" s="29" t="s">
        <v>105</v>
      </c>
      <c r="B108" s="29"/>
      <c r="D108" s="5"/>
      <c r="F108" s="5" t="s">
        <v>103</v>
      </c>
    </row>
    <row r="109" spans="1:7" x14ac:dyDescent="0.3">
      <c r="D109" s="16" t="s">
        <v>107</v>
      </c>
      <c r="F109" s="16" t="s">
        <v>108</v>
      </c>
    </row>
    <row r="110" spans="1:7" ht="25.5" customHeight="1" x14ac:dyDescent="0.3">
      <c r="A110" s="29" t="s">
        <v>106</v>
      </c>
      <c r="B110" s="29"/>
      <c r="D110" s="5"/>
      <c r="F110" s="5" t="s">
        <v>104</v>
      </c>
    </row>
    <row r="111" spans="1:7" x14ac:dyDescent="0.3">
      <c r="D111" s="16" t="s">
        <v>107</v>
      </c>
      <c r="F111" s="16" t="s">
        <v>108</v>
      </c>
    </row>
    <row r="112" spans="1:7" x14ac:dyDescent="0.3">
      <c r="A112" t="s">
        <v>109</v>
      </c>
      <c r="B112" s="5" t="s">
        <v>145</v>
      </c>
    </row>
    <row r="113" spans="1:6" x14ac:dyDescent="0.3">
      <c r="B113" s="1" t="s">
        <v>111</v>
      </c>
    </row>
    <row r="115" spans="1:6" ht="23.25" customHeight="1" x14ac:dyDescent="0.3">
      <c r="A115" s="21" t="s">
        <v>113</v>
      </c>
      <c r="B115" s="21"/>
      <c r="C115" s="21"/>
      <c r="D115" s="21"/>
      <c r="E115" s="21"/>
      <c r="F115" s="21"/>
    </row>
    <row r="116" spans="1:6" ht="23.25" customHeight="1" x14ac:dyDescent="0.3">
      <c r="A116" s="21" t="s">
        <v>114</v>
      </c>
      <c r="B116" s="21"/>
      <c r="C116" s="21"/>
      <c r="D116" s="21"/>
      <c r="E116" s="21"/>
      <c r="F116" s="21"/>
    </row>
  </sheetData>
  <mergeCells count="109">
    <mergeCell ref="A104:B104"/>
    <mergeCell ref="A105:B105"/>
    <mergeCell ref="A108:B108"/>
    <mergeCell ref="A110:B110"/>
    <mergeCell ref="A115:F115"/>
    <mergeCell ref="A116:F116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7:B37"/>
    <mergeCell ref="A38:B38"/>
    <mergeCell ref="A39:B39"/>
    <mergeCell ref="A40:B40"/>
    <mergeCell ref="A41:B41"/>
    <mergeCell ref="A42:B43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21:B22"/>
    <mergeCell ref="C21:C22"/>
    <mergeCell ref="D21:E21"/>
    <mergeCell ref="F21:F22"/>
    <mergeCell ref="A23:B23"/>
    <mergeCell ref="A24:B24"/>
    <mergeCell ref="C15:F15"/>
    <mergeCell ref="A17:B17"/>
    <mergeCell ref="C17:F17"/>
    <mergeCell ref="A18:B18"/>
    <mergeCell ref="C18:F18"/>
    <mergeCell ref="A19:B19"/>
    <mergeCell ref="C19:F19"/>
    <mergeCell ref="D7:F7"/>
    <mergeCell ref="D8:F8"/>
    <mergeCell ref="A10:F10"/>
    <mergeCell ref="A12:F12"/>
    <mergeCell ref="C13:F13"/>
    <mergeCell ref="A14:F14"/>
    <mergeCell ref="D1:F1"/>
    <mergeCell ref="B2:F2"/>
    <mergeCell ref="D3:F3"/>
    <mergeCell ref="D4:F4"/>
    <mergeCell ref="D5:F5"/>
    <mergeCell ref="D6:F6"/>
  </mergeCells>
  <pageMargins left="0.7" right="0.7" top="0.5" bottom="0.5" header="0.3" footer="0.3"/>
  <pageSetup paperSize="9" scale="7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225E7-693A-475C-A3C9-05420F0507C1}">
  <sheetPr>
    <pageSetUpPr fitToPage="1"/>
  </sheetPr>
  <dimension ref="A1:J116"/>
  <sheetViews>
    <sheetView topLeftCell="A34" workbookViewId="0"/>
  </sheetViews>
  <sheetFormatPr defaultRowHeight="13.8" x14ac:dyDescent="0.3"/>
  <cols>
    <col min="1" max="1" width="30.77734375" customWidth="1"/>
    <col min="2" max="2" width="23.77734375" customWidth="1"/>
    <col min="3" max="3" width="8.77734375" customWidth="1"/>
    <col min="4" max="5" width="16.77734375" customWidth="1"/>
    <col min="6" max="6" width="20.109375" customWidth="1"/>
    <col min="7" max="7" width="53.77734375" customWidth="1"/>
  </cols>
  <sheetData>
    <row r="1" spans="1:10" ht="39.75" customHeight="1" x14ac:dyDescent="0.3">
      <c r="D1" s="43" t="s">
        <v>0</v>
      </c>
      <c r="E1" s="44"/>
      <c r="F1" s="44"/>
    </row>
    <row r="2" spans="1:10" ht="23.25" customHeight="1" x14ac:dyDescent="0.3">
      <c r="B2" s="45" t="s">
        <v>118</v>
      </c>
      <c r="C2" s="44"/>
      <c r="D2" s="44"/>
      <c r="E2" s="44"/>
      <c r="F2" s="44"/>
    </row>
    <row r="3" spans="1:10" ht="13.05" customHeight="1" x14ac:dyDescent="0.3">
      <c r="B3" s="19"/>
      <c r="C3" s="20"/>
      <c r="D3" s="22" t="s">
        <v>115</v>
      </c>
      <c r="E3" s="23"/>
      <c r="F3" s="23"/>
    </row>
    <row r="4" spans="1:10" ht="25.05" customHeight="1" x14ac:dyDescent="0.3">
      <c r="D4" s="47" t="s">
        <v>3</v>
      </c>
      <c r="E4" s="47"/>
      <c r="F4" s="47"/>
      <c r="J4" s="2"/>
    </row>
    <row r="5" spans="1:10" ht="13.05" customHeight="1" x14ac:dyDescent="0.3">
      <c r="D5" s="24" t="s">
        <v>116</v>
      </c>
      <c r="E5" s="25"/>
      <c r="F5" s="25"/>
      <c r="J5" s="2"/>
    </row>
    <row r="6" spans="1:10" ht="19.95" customHeight="1" x14ac:dyDescent="0.3">
      <c r="D6" s="48" t="s">
        <v>4</v>
      </c>
      <c r="E6" s="48"/>
      <c r="F6" s="48"/>
      <c r="J6" s="2"/>
    </row>
    <row r="7" spans="1:10" ht="13.05" customHeight="1" x14ac:dyDescent="0.3">
      <c r="D7" s="26" t="s">
        <v>117</v>
      </c>
      <c r="E7" s="27"/>
      <c r="F7" s="27"/>
      <c r="J7" s="2"/>
    </row>
    <row r="8" spans="1:10" ht="19.95" customHeight="1" x14ac:dyDescent="0.3">
      <c r="D8" s="46">
        <v>43833</v>
      </c>
      <c r="E8" s="46"/>
      <c r="F8" s="46"/>
    </row>
    <row r="9" spans="1:10" x14ac:dyDescent="0.3">
      <c r="D9" s="1" t="s">
        <v>2</v>
      </c>
    </row>
    <row r="10" spans="1:10" ht="21" x14ac:dyDescent="0.4">
      <c r="A10" s="40" t="s">
        <v>5</v>
      </c>
      <c r="B10" s="41"/>
      <c r="C10" s="41"/>
      <c r="D10" s="41"/>
      <c r="E10" s="41"/>
      <c r="F10" s="41"/>
    </row>
    <row r="12" spans="1:10" x14ac:dyDescent="0.3">
      <c r="A12" s="39" t="s">
        <v>6</v>
      </c>
      <c r="B12" s="39"/>
      <c r="C12" s="39"/>
      <c r="D12" s="39"/>
      <c r="E12" s="39"/>
      <c r="F12" s="39"/>
    </row>
    <row r="13" spans="1:10" x14ac:dyDescent="0.3">
      <c r="A13" s="3"/>
      <c r="B13" s="3"/>
      <c r="C13" s="36" t="s">
        <v>7</v>
      </c>
      <c r="D13" s="36"/>
      <c r="E13" s="36"/>
      <c r="F13" s="36"/>
    </row>
    <row r="14" spans="1:10" x14ac:dyDescent="0.3">
      <c r="A14" s="39" t="s">
        <v>8</v>
      </c>
      <c r="B14" s="39"/>
      <c r="C14" s="39"/>
      <c r="D14" s="39"/>
      <c r="E14" s="39"/>
      <c r="F14" s="39"/>
    </row>
    <row r="15" spans="1:10" x14ac:dyDescent="0.3">
      <c r="A15" s="3"/>
      <c r="B15" s="3"/>
      <c r="C15" s="36" t="s">
        <v>9</v>
      </c>
      <c r="D15" s="36"/>
      <c r="E15" s="36"/>
      <c r="F15" s="36"/>
    </row>
    <row r="16" spans="1:10" x14ac:dyDescent="0.3">
      <c r="A16" s="3" t="s">
        <v>10</v>
      </c>
      <c r="B16" s="3"/>
      <c r="C16" s="3"/>
      <c r="D16" s="3"/>
      <c r="E16" s="3"/>
      <c r="F16" s="3"/>
    </row>
    <row r="17" spans="1:6" ht="30" customHeight="1" x14ac:dyDescent="0.3">
      <c r="A17" s="37" t="s">
        <v>11</v>
      </c>
      <c r="B17" s="37"/>
      <c r="C17" s="42" t="s">
        <v>12</v>
      </c>
      <c r="D17" s="42"/>
      <c r="E17" s="42"/>
      <c r="F17" s="42"/>
    </row>
    <row r="18" spans="1:6" ht="30.75" customHeight="1" x14ac:dyDescent="0.3">
      <c r="A18" s="37" t="s">
        <v>13</v>
      </c>
      <c r="B18" s="37"/>
      <c r="C18" s="36"/>
      <c r="D18" s="36"/>
      <c r="E18" s="36"/>
      <c r="F18" s="36"/>
    </row>
    <row r="19" spans="1:6" ht="45" customHeight="1" x14ac:dyDescent="0.3">
      <c r="A19" s="37" t="s">
        <v>14</v>
      </c>
      <c r="B19" s="37"/>
      <c r="C19" s="36" t="s">
        <v>119</v>
      </c>
      <c r="D19" s="36"/>
      <c r="E19" s="36"/>
      <c r="F19" s="36"/>
    </row>
    <row r="20" spans="1:6" ht="13.05" customHeight="1" x14ac:dyDescent="0.3">
      <c r="A20" s="3"/>
      <c r="B20" s="3"/>
      <c r="C20" s="17"/>
      <c r="D20" s="17"/>
      <c r="E20" s="17"/>
      <c r="F20" s="18" t="s">
        <v>112</v>
      </c>
    </row>
    <row r="21" spans="1:6" x14ac:dyDescent="0.3">
      <c r="A21" s="38" t="s">
        <v>16</v>
      </c>
      <c r="B21" s="38"/>
      <c r="C21" s="38" t="s">
        <v>17</v>
      </c>
      <c r="D21" s="38" t="s">
        <v>18</v>
      </c>
      <c r="E21" s="38"/>
      <c r="F21" s="38" t="s">
        <v>21</v>
      </c>
    </row>
    <row r="22" spans="1:6" x14ac:dyDescent="0.3">
      <c r="A22" s="38"/>
      <c r="B22" s="38"/>
      <c r="C22" s="38"/>
      <c r="D22" s="8" t="s">
        <v>19</v>
      </c>
      <c r="E22" s="8" t="s">
        <v>20</v>
      </c>
      <c r="F22" s="38"/>
    </row>
    <row r="23" spans="1:6" x14ac:dyDescent="0.3">
      <c r="A23" s="33">
        <v>1</v>
      </c>
      <c r="B23" s="33"/>
      <c r="C23" s="9">
        <v>2</v>
      </c>
      <c r="D23" s="9">
        <v>3</v>
      </c>
      <c r="E23" s="9">
        <v>4</v>
      </c>
      <c r="F23" s="9">
        <v>5</v>
      </c>
    </row>
    <row r="24" spans="1:6" x14ac:dyDescent="0.3">
      <c r="A24" s="34" t="s">
        <v>22</v>
      </c>
      <c r="B24" s="35"/>
      <c r="C24" s="9" t="s">
        <v>23</v>
      </c>
      <c r="D24" s="10">
        <v>60070782</v>
      </c>
      <c r="E24" s="10">
        <v>6708000</v>
      </c>
      <c r="F24" s="10">
        <v>66778782</v>
      </c>
    </row>
    <row r="25" spans="1:6" x14ac:dyDescent="0.3">
      <c r="A25" s="30" t="s">
        <v>24</v>
      </c>
      <c r="B25" s="30"/>
      <c r="C25" s="11" t="s">
        <v>23</v>
      </c>
      <c r="D25" s="12">
        <v>60070782</v>
      </c>
      <c r="E25" s="13" t="s">
        <v>23</v>
      </c>
      <c r="F25" s="12">
        <v>60070782</v>
      </c>
    </row>
    <row r="26" spans="1:6" ht="25.5" customHeight="1" x14ac:dyDescent="0.3">
      <c r="A26" s="30" t="s">
        <v>25</v>
      </c>
      <c r="B26" s="30"/>
      <c r="C26" s="11" t="s">
        <v>23</v>
      </c>
      <c r="D26" s="13" t="s">
        <v>23</v>
      </c>
      <c r="E26" s="12">
        <v>6708000</v>
      </c>
      <c r="F26" s="12">
        <v>6708000</v>
      </c>
    </row>
    <row r="27" spans="1:6" ht="25.5" customHeight="1" x14ac:dyDescent="0.3">
      <c r="A27" s="30" t="s">
        <v>26</v>
      </c>
      <c r="B27" s="30"/>
      <c r="C27" s="11">
        <v>25010000</v>
      </c>
      <c r="D27" s="13" t="s">
        <v>23</v>
      </c>
      <c r="E27" s="12">
        <v>6655500</v>
      </c>
      <c r="F27" s="12">
        <v>6655500</v>
      </c>
    </row>
    <row r="28" spans="1:6" x14ac:dyDescent="0.3">
      <c r="A28" s="30" t="s">
        <v>27</v>
      </c>
      <c r="B28" s="30"/>
      <c r="C28" s="14"/>
      <c r="D28" s="12"/>
      <c r="E28" s="12"/>
      <c r="F28" s="12"/>
    </row>
    <row r="29" spans="1:6" ht="25.5" customHeight="1" x14ac:dyDescent="0.3">
      <c r="A29" s="30" t="s">
        <v>28</v>
      </c>
      <c r="B29" s="30"/>
      <c r="C29" s="11">
        <v>25010100</v>
      </c>
      <c r="D29" s="13" t="s">
        <v>23</v>
      </c>
      <c r="E29" s="12">
        <v>6655500</v>
      </c>
      <c r="F29" s="12">
        <v>6655500</v>
      </c>
    </row>
    <row r="30" spans="1:6" ht="25.5" customHeight="1" x14ac:dyDescent="0.3">
      <c r="A30" s="30" t="s">
        <v>29</v>
      </c>
      <c r="B30" s="30"/>
      <c r="C30" s="11">
        <v>25010200</v>
      </c>
      <c r="D30" s="13" t="s">
        <v>23</v>
      </c>
      <c r="E30" s="12">
        <v>0</v>
      </c>
      <c r="F30" s="12">
        <v>0</v>
      </c>
    </row>
    <row r="31" spans="1:6" ht="37.049999999999997" customHeight="1" x14ac:dyDescent="0.3">
      <c r="A31" s="30" t="s">
        <v>30</v>
      </c>
      <c r="B31" s="30"/>
      <c r="C31" s="11">
        <v>25010300</v>
      </c>
      <c r="D31" s="13" t="s">
        <v>23</v>
      </c>
      <c r="E31" s="12">
        <v>0</v>
      </c>
      <c r="F31" s="12">
        <v>0</v>
      </c>
    </row>
    <row r="32" spans="1:6" ht="29.25" customHeight="1" x14ac:dyDescent="0.3">
      <c r="A32" s="30" t="s">
        <v>31</v>
      </c>
      <c r="B32" s="30"/>
      <c r="C32" s="11">
        <v>25010400</v>
      </c>
      <c r="D32" s="13" t="s">
        <v>23</v>
      </c>
      <c r="E32" s="12">
        <v>0</v>
      </c>
      <c r="F32" s="12">
        <v>0</v>
      </c>
    </row>
    <row r="33" spans="1:7" ht="25.5" customHeight="1" x14ac:dyDescent="0.3">
      <c r="A33" s="30" t="s">
        <v>32</v>
      </c>
      <c r="B33" s="30"/>
      <c r="C33" s="11">
        <v>25020000</v>
      </c>
      <c r="D33" s="13" t="s">
        <v>23</v>
      </c>
      <c r="E33" s="12">
        <v>0</v>
      </c>
      <c r="F33" s="12">
        <v>0</v>
      </c>
    </row>
    <row r="34" spans="1:7" x14ac:dyDescent="0.3">
      <c r="A34" s="30" t="s">
        <v>27</v>
      </c>
      <c r="B34" s="30"/>
      <c r="C34" s="14"/>
      <c r="D34" s="12"/>
      <c r="E34" s="12"/>
      <c r="F34" s="12"/>
    </row>
    <row r="35" spans="1:7" x14ac:dyDescent="0.3">
      <c r="A35" s="30" t="s">
        <v>33</v>
      </c>
      <c r="B35" s="30"/>
      <c r="C35" s="11">
        <v>25020100</v>
      </c>
      <c r="D35" s="13" t="s">
        <v>23</v>
      </c>
      <c r="E35" s="12">
        <v>0</v>
      </c>
      <c r="F35" s="12">
        <v>0</v>
      </c>
    </row>
    <row r="36" spans="1:7" ht="75.75" customHeight="1" x14ac:dyDescent="0.3">
      <c r="A36" s="30" t="s">
        <v>34</v>
      </c>
      <c r="B36" s="30"/>
      <c r="C36" s="11">
        <v>25020200</v>
      </c>
      <c r="D36" s="13" t="s">
        <v>23</v>
      </c>
      <c r="E36" s="12">
        <v>0</v>
      </c>
      <c r="F36" s="12">
        <v>0</v>
      </c>
    </row>
    <row r="37" spans="1:7" ht="133.94999999999999" customHeight="1" x14ac:dyDescent="0.3">
      <c r="A37" s="30" t="s">
        <v>35</v>
      </c>
      <c r="B37" s="30"/>
      <c r="C37" s="11">
        <v>25020300</v>
      </c>
      <c r="D37" s="13" t="s">
        <v>23</v>
      </c>
      <c r="E37" s="12">
        <v>0</v>
      </c>
      <c r="F37" s="12">
        <v>0</v>
      </c>
    </row>
    <row r="38" spans="1:7" x14ac:dyDescent="0.3">
      <c r="A38" s="30" t="s">
        <v>36</v>
      </c>
      <c r="B38" s="30"/>
      <c r="C38" s="14"/>
      <c r="D38" s="13" t="s">
        <v>23</v>
      </c>
      <c r="E38" s="12">
        <v>52500</v>
      </c>
      <c r="F38" s="12">
        <v>52500</v>
      </c>
    </row>
    <row r="39" spans="1:7" ht="25.5" customHeight="1" x14ac:dyDescent="0.3">
      <c r="A39" s="30" t="s">
        <v>37</v>
      </c>
      <c r="B39" s="30"/>
      <c r="C39" s="14"/>
      <c r="D39" s="13" t="s">
        <v>23</v>
      </c>
      <c r="E39" s="12"/>
      <c r="F39" s="12"/>
    </row>
    <row r="40" spans="1:7" ht="25.5" customHeight="1" x14ac:dyDescent="0.3">
      <c r="A40" s="30" t="s">
        <v>38</v>
      </c>
      <c r="B40" s="30"/>
      <c r="C40" s="14"/>
      <c r="D40" s="13" t="s">
        <v>23</v>
      </c>
      <c r="E40" s="12">
        <v>52500</v>
      </c>
      <c r="F40" s="12">
        <v>52500</v>
      </c>
    </row>
    <row r="41" spans="1:7" ht="25.5" customHeight="1" x14ac:dyDescent="0.3">
      <c r="A41" s="30" t="s">
        <v>120</v>
      </c>
      <c r="B41" s="30"/>
      <c r="C41" s="11">
        <v>602400</v>
      </c>
      <c r="D41" s="13" t="s">
        <v>23</v>
      </c>
      <c r="E41" s="12">
        <v>52500</v>
      </c>
      <c r="F41" s="12">
        <v>52500</v>
      </c>
    </row>
    <row r="42" spans="1:7" ht="12.45" customHeight="1" x14ac:dyDescent="0.3">
      <c r="A42" s="30" t="s">
        <v>39</v>
      </c>
      <c r="B42" s="30"/>
      <c r="C42" s="14"/>
      <c r="D42" s="13" t="s">
        <v>23</v>
      </c>
      <c r="E42" s="12"/>
      <c r="F42" s="12"/>
    </row>
    <row r="43" spans="1:7" ht="25.5" customHeight="1" x14ac:dyDescent="0.3">
      <c r="A43" s="30"/>
      <c r="B43" s="30"/>
      <c r="C43" s="14"/>
      <c r="D43" s="13" t="s">
        <v>23</v>
      </c>
      <c r="E43" s="13" t="s">
        <v>40</v>
      </c>
      <c r="F43" s="13" t="s">
        <v>40</v>
      </c>
    </row>
    <row r="44" spans="1:7" x14ac:dyDescent="0.3">
      <c r="A44" s="31" t="s">
        <v>41</v>
      </c>
      <c r="B44" s="32"/>
      <c r="C44" s="11" t="s">
        <v>23</v>
      </c>
      <c r="D44" s="12">
        <v>60070782</v>
      </c>
      <c r="E44" s="12">
        <v>6708000</v>
      </c>
      <c r="F44" s="12">
        <v>66778782</v>
      </c>
    </row>
    <row r="45" spans="1:7" x14ac:dyDescent="0.3">
      <c r="A45" s="30" t="s">
        <v>42</v>
      </c>
      <c r="B45" s="30"/>
      <c r="C45" s="14">
        <v>2000</v>
      </c>
      <c r="D45" s="12">
        <v>60070782</v>
      </c>
      <c r="E45" s="12">
        <v>6655500</v>
      </c>
      <c r="F45" s="12">
        <f t="shared" ref="F45:F76" si="0">SUM(D45:E45)</f>
        <v>66726282</v>
      </c>
      <c r="G45" s="4" t="s">
        <v>42</v>
      </c>
    </row>
    <row r="46" spans="1:7" x14ac:dyDescent="0.3">
      <c r="A46" s="28" t="s">
        <v>43</v>
      </c>
      <c r="B46" s="28"/>
      <c r="C46" s="15">
        <v>2100</v>
      </c>
      <c r="D46" s="10">
        <v>43779507</v>
      </c>
      <c r="E46" s="10">
        <v>0</v>
      </c>
      <c r="F46" s="10">
        <f t="shared" si="0"/>
        <v>43779507</v>
      </c>
      <c r="G46" s="4" t="s">
        <v>43</v>
      </c>
    </row>
    <row r="47" spans="1:7" x14ac:dyDescent="0.3">
      <c r="A47" s="28" t="s">
        <v>44</v>
      </c>
      <c r="B47" s="28"/>
      <c r="C47" s="15">
        <v>2110</v>
      </c>
      <c r="D47" s="10">
        <v>35805584</v>
      </c>
      <c r="E47" s="10">
        <v>0</v>
      </c>
      <c r="F47" s="10">
        <f t="shared" si="0"/>
        <v>35805584</v>
      </c>
      <c r="G47" s="4" t="s">
        <v>44</v>
      </c>
    </row>
    <row r="48" spans="1:7" x14ac:dyDescent="0.3">
      <c r="A48" s="28" t="s">
        <v>45</v>
      </c>
      <c r="B48" s="28"/>
      <c r="C48" s="15">
        <v>2111</v>
      </c>
      <c r="D48" s="10">
        <v>35805584</v>
      </c>
      <c r="E48" s="10">
        <v>0</v>
      </c>
      <c r="F48" s="10">
        <f t="shared" si="0"/>
        <v>35805584</v>
      </c>
      <c r="G48" s="4" t="s">
        <v>45</v>
      </c>
    </row>
    <row r="49" spans="1:7" x14ac:dyDescent="0.3">
      <c r="A49" s="28" t="s">
        <v>46</v>
      </c>
      <c r="B49" s="28"/>
      <c r="C49" s="15">
        <v>2112</v>
      </c>
      <c r="D49" s="10">
        <v>0</v>
      </c>
      <c r="E49" s="10">
        <v>0</v>
      </c>
      <c r="F49" s="10">
        <f t="shared" si="0"/>
        <v>0</v>
      </c>
      <c r="G49" s="4" t="s">
        <v>46</v>
      </c>
    </row>
    <row r="50" spans="1:7" x14ac:dyDescent="0.3">
      <c r="A50" s="28" t="s">
        <v>47</v>
      </c>
      <c r="B50" s="28"/>
      <c r="C50" s="15">
        <v>2120</v>
      </c>
      <c r="D50" s="10">
        <v>7973923</v>
      </c>
      <c r="E50" s="10">
        <v>0</v>
      </c>
      <c r="F50" s="10">
        <f t="shared" si="0"/>
        <v>7973923</v>
      </c>
      <c r="G50" s="4" t="s">
        <v>47</v>
      </c>
    </row>
    <row r="51" spans="1:7" x14ac:dyDescent="0.3">
      <c r="A51" s="28" t="s">
        <v>48</v>
      </c>
      <c r="B51" s="28"/>
      <c r="C51" s="15">
        <v>2200</v>
      </c>
      <c r="D51" s="10">
        <v>16281275</v>
      </c>
      <c r="E51" s="10">
        <v>6655500</v>
      </c>
      <c r="F51" s="10">
        <f t="shared" si="0"/>
        <v>22936775</v>
      </c>
      <c r="G51" s="4" t="s">
        <v>48</v>
      </c>
    </row>
    <row r="52" spans="1:7" x14ac:dyDescent="0.3">
      <c r="A52" s="28" t="s">
        <v>49</v>
      </c>
      <c r="B52" s="28"/>
      <c r="C52" s="15">
        <v>2210</v>
      </c>
      <c r="D52" s="10">
        <v>669000</v>
      </c>
      <c r="E52" s="10">
        <v>0</v>
      </c>
      <c r="F52" s="10">
        <f t="shared" si="0"/>
        <v>669000</v>
      </c>
      <c r="G52" s="4" t="s">
        <v>49</v>
      </c>
    </row>
    <row r="53" spans="1:7" x14ac:dyDescent="0.3">
      <c r="A53" s="28" t="s">
        <v>50</v>
      </c>
      <c r="B53" s="28"/>
      <c r="C53" s="15">
        <v>2220</v>
      </c>
      <c r="D53" s="10">
        <v>11000</v>
      </c>
      <c r="E53" s="10">
        <v>0</v>
      </c>
      <c r="F53" s="10">
        <f t="shared" si="0"/>
        <v>11000</v>
      </c>
      <c r="G53" s="4" t="s">
        <v>50</v>
      </c>
    </row>
    <row r="54" spans="1:7" x14ac:dyDescent="0.3">
      <c r="A54" s="28" t="s">
        <v>51</v>
      </c>
      <c r="B54" s="28"/>
      <c r="C54" s="15">
        <v>2230</v>
      </c>
      <c r="D54" s="10">
        <v>3768175</v>
      </c>
      <c r="E54" s="10">
        <v>6655500</v>
      </c>
      <c r="F54" s="10">
        <f t="shared" si="0"/>
        <v>10423675</v>
      </c>
      <c r="G54" s="4" t="s">
        <v>51</v>
      </c>
    </row>
    <row r="55" spans="1:7" x14ac:dyDescent="0.3">
      <c r="A55" s="28" t="s">
        <v>52</v>
      </c>
      <c r="B55" s="28"/>
      <c r="C55" s="15">
        <v>2240</v>
      </c>
      <c r="D55" s="10">
        <v>1510800</v>
      </c>
      <c r="E55" s="10">
        <v>0</v>
      </c>
      <c r="F55" s="10">
        <f t="shared" si="0"/>
        <v>1510800</v>
      </c>
      <c r="G55" s="4" t="s">
        <v>52</v>
      </c>
    </row>
    <row r="56" spans="1:7" x14ac:dyDescent="0.3">
      <c r="A56" s="28" t="s">
        <v>53</v>
      </c>
      <c r="B56" s="28"/>
      <c r="C56" s="15">
        <v>2250</v>
      </c>
      <c r="D56" s="10">
        <v>23500</v>
      </c>
      <c r="E56" s="10">
        <v>0</v>
      </c>
      <c r="F56" s="10">
        <f t="shared" si="0"/>
        <v>23500</v>
      </c>
      <c r="G56" s="4" t="s">
        <v>53</v>
      </c>
    </row>
    <row r="57" spans="1:7" x14ac:dyDescent="0.3">
      <c r="A57" s="28" t="s">
        <v>54</v>
      </c>
      <c r="B57" s="28"/>
      <c r="C57" s="15">
        <v>2260</v>
      </c>
      <c r="D57" s="10">
        <v>0</v>
      </c>
      <c r="E57" s="10">
        <v>0</v>
      </c>
      <c r="F57" s="10">
        <f t="shared" si="0"/>
        <v>0</v>
      </c>
      <c r="G57" s="4" t="s">
        <v>54</v>
      </c>
    </row>
    <row r="58" spans="1:7" x14ac:dyDescent="0.3">
      <c r="A58" s="28" t="s">
        <v>55</v>
      </c>
      <c r="B58" s="28"/>
      <c r="C58" s="15">
        <v>2270</v>
      </c>
      <c r="D58" s="10">
        <v>10288800</v>
      </c>
      <c r="E58" s="10">
        <v>0</v>
      </c>
      <c r="F58" s="10">
        <f t="shared" si="0"/>
        <v>10288800</v>
      </c>
      <c r="G58" s="4" t="s">
        <v>55</v>
      </c>
    </row>
    <row r="59" spans="1:7" x14ac:dyDescent="0.3">
      <c r="A59" s="28" t="s">
        <v>56</v>
      </c>
      <c r="B59" s="28"/>
      <c r="C59" s="15">
        <v>2271</v>
      </c>
      <c r="D59" s="10">
        <v>7900000</v>
      </c>
      <c r="E59" s="10">
        <v>0</v>
      </c>
      <c r="F59" s="10">
        <f t="shared" si="0"/>
        <v>7900000</v>
      </c>
      <c r="G59" s="4" t="s">
        <v>56</v>
      </c>
    </row>
    <row r="60" spans="1:7" x14ac:dyDescent="0.3">
      <c r="A60" s="28" t="s">
        <v>57</v>
      </c>
      <c r="B60" s="28"/>
      <c r="C60" s="15">
        <v>2272</v>
      </c>
      <c r="D60" s="10">
        <v>670000</v>
      </c>
      <c r="E60" s="10">
        <v>0</v>
      </c>
      <c r="F60" s="10">
        <f t="shared" si="0"/>
        <v>670000</v>
      </c>
      <c r="G60" s="4" t="s">
        <v>57</v>
      </c>
    </row>
    <row r="61" spans="1:7" x14ac:dyDescent="0.3">
      <c r="A61" s="28" t="s">
        <v>58</v>
      </c>
      <c r="B61" s="28"/>
      <c r="C61" s="15">
        <v>2273</v>
      </c>
      <c r="D61" s="10">
        <v>1300000</v>
      </c>
      <c r="E61" s="10">
        <v>0</v>
      </c>
      <c r="F61" s="10">
        <f t="shared" si="0"/>
        <v>1300000</v>
      </c>
      <c r="G61" s="4" t="s">
        <v>58</v>
      </c>
    </row>
    <row r="62" spans="1:7" x14ac:dyDescent="0.3">
      <c r="A62" s="28" t="s">
        <v>59</v>
      </c>
      <c r="B62" s="28"/>
      <c r="C62" s="15">
        <v>2274</v>
      </c>
      <c r="D62" s="10">
        <v>258800</v>
      </c>
      <c r="E62" s="10">
        <v>0</v>
      </c>
      <c r="F62" s="10">
        <f t="shared" si="0"/>
        <v>258800</v>
      </c>
      <c r="G62" s="4" t="s">
        <v>59</v>
      </c>
    </row>
    <row r="63" spans="1:7" x14ac:dyDescent="0.3">
      <c r="A63" s="28" t="s">
        <v>60</v>
      </c>
      <c r="B63" s="28"/>
      <c r="C63" s="15">
        <v>2275</v>
      </c>
      <c r="D63" s="10">
        <v>160000</v>
      </c>
      <c r="E63" s="10">
        <v>0</v>
      </c>
      <c r="F63" s="10">
        <f t="shared" si="0"/>
        <v>160000</v>
      </c>
      <c r="G63" s="4" t="s">
        <v>60</v>
      </c>
    </row>
    <row r="64" spans="1:7" x14ac:dyDescent="0.3">
      <c r="A64" s="28" t="s">
        <v>61</v>
      </c>
      <c r="B64" s="28"/>
      <c r="C64" s="15">
        <v>2276</v>
      </c>
      <c r="D64" s="10">
        <v>0</v>
      </c>
      <c r="E64" s="10">
        <v>0</v>
      </c>
      <c r="F64" s="10">
        <f t="shared" si="0"/>
        <v>0</v>
      </c>
      <c r="G64" s="4" t="s">
        <v>61</v>
      </c>
    </row>
    <row r="65" spans="1:7" ht="24.6" x14ac:dyDescent="0.3">
      <c r="A65" s="28" t="s">
        <v>62</v>
      </c>
      <c r="B65" s="28"/>
      <c r="C65" s="15">
        <v>2280</v>
      </c>
      <c r="D65" s="10">
        <v>10000</v>
      </c>
      <c r="E65" s="10">
        <v>0</v>
      </c>
      <c r="F65" s="10">
        <f t="shared" si="0"/>
        <v>10000</v>
      </c>
      <c r="G65" s="4" t="s">
        <v>62</v>
      </c>
    </row>
    <row r="66" spans="1:7" ht="24.6" x14ac:dyDescent="0.3">
      <c r="A66" s="28" t="s">
        <v>63</v>
      </c>
      <c r="B66" s="28"/>
      <c r="C66" s="15">
        <v>2281</v>
      </c>
      <c r="D66" s="10">
        <v>0</v>
      </c>
      <c r="E66" s="10">
        <v>0</v>
      </c>
      <c r="F66" s="10">
        <f t="shared" si="0"/>
        <v>0</v>
      </c>
      <c r="G66" s="4" t="s">
        <v>63</v>
      </c>
    </row>
    <row r="67" spans="1:7" ht="24.6" x14ac:dyDescent="0.3">
      <c r="A67" s="28" t="s">
        <v>64</v>
      </c>
      <c r="B67" s="28"/>
      <c r="C67" s="15">
        <v>2282</v>
      </c>
      <c r="D67" s="10">
        <v>10000</v>
      </c>
      <c r="E67" s="10">
        <v>0</v>
      </c>
      <c r="F67" s="10">
        <f t="shared" si="0"/>
        <v>10000</v>
      </c>
      <c r="G67" s="4" t="s">
        <v>64</v>
      </c>
    </row>
    <row r="68" spans="1:7" x14ac:dyDescent="0.3">
      <c r="A68" s="28" t="s">
        <v>65</v>
      </c>
      <c r="B68" s="28"/>
      <c r="C68" s="15">
        <v>2400</v>
      </c>
      <c r="D68" s="10">
        <v>0</v>
      </c>
      <c r="E68" s="10">
        <v>0</v>
      </c>
      <c r="F68" s="10">
        <f t="shared" si="0"/>
        <v>0</v>
      </c>
      <c r="G68" s="4" t="s">
        <v>65</v>
      </c>
    </row>
    <row r="69" spans="1:7" x14ac:dyDescent="0.3">
      <c r="A69" s="28" t="s">
        <v>66</v>
      </c>
      <c r="B69" s="28"/>
      <c r="C69" s="15">
        <v>2410</v>
      </c>
      <c r="D69" s="10">
        <v>0</v>
      </c>
      <c r="E69" s="10">
        <v>0</v>
      </c>
      <c r="F69" s="10">
        <f t="shared" si="0"/>
        <v>0</v>
      </c>
      <c r="G69" s="4" t="s">
        <v>66</v>
      </c>
    </row>
    <row r="70" spans="1:7" x14ac:dyDescent="0.3">
      <c r="A70" s="28" t="s">
        <v>67</v>
      </c>
      <c r="B70" s="28"/>
      <c r="C70" s="15">
        <v>2420</v>
      </c>
      <c r="D70" s="10">
        <v>0</v>
      </c>
      <c r="E70" s="10">
        <v>0</v>
      </c>
      <c r="F70" s="10">
        <f t="shared" si="0"/>
        <v>0</v>
      </c>
      <c r="G70" s="4" t="s">
        <v>67</v>
      </c>
    </row>
    <row r="71" spans="1:7" x14ac:dyDescent="0.3">
      <c r="A71" s="28" t="s">
        <v>68</v>
      </c>
      <c r="B71" s="28"/>
      <c r="C71" s="15">
        <v>2600</v>
      </c>
      <c r="D71" s="10">
        <v>0</v>
      </c>
      <c r="E71" s="10">
        <v>0</v>
      </c>
      <c r="F71" s="10">
        <f t="shared" si="0"/>
        <v>0</v>
      </c>
      <c r="G71" s="4" t="s">
        <v>68</v>
      </c>
    </row>
    <row r="72" spans="1:7" x14ac:dyDescent="0.3">
      <c r="A72" s="28" t="s">
        <v>69</v>
      </c>
      <c r="B72" s="28"/>
      <c r="C72" s="15">
        <v>2610</v>
      </c>
      <c r="D72" s="10">
        <v>0</v>
      </c>
      <c r="E72" s="10">
        <v>0</v>
      </c>
      <c r="F72" s="10">
        <f t="shared" si="0"/>
        <v>0</v>
      </c>
      <c r="G72" s="4" t="s">
        <v>69</v>
      </c>
    </row>
    <row r="73" spans="1:7" x14ac:dyDescent="0.3">
      <c r="A73" s="28" t="s">
        <v>70</v>
      </c>
      <c r="B73" s="28"/>
      <c r="C73" s="15">
        <v>2620</v>
      </c>
      <c r="D73" s="10">
        <v>0</v>
      </c>
      <c r="E73" s="10">
        <v>0</v>
      </c>
      <c r="F73" s="10">
        <f t="shared" si="0"/>
        <v>0</v>
      </c>
      <c r="G73" s="4" t="s">
        <v>70</v>
      </c>
    </row>
    <row r="74" spans="1:7" ht="24.6" x14ac:dyDescent="0.3">
      <c r="A74" s="28" t="s">
        <v>71</v>
      </c>
      <c r="B74" s="28"/>
      <c r="C74" s="15">
        <v>2630</v>
      </c>
      <c r="D74" s="10">
        <v>0</v>
      </c>
      <c r="E74" s="10">
        <v>0</v>
      </c>
      <c r="F74" s="10">
        <f t="shared" si="0"/>
        <v>0</v>
      </c>
      <c r="G74" s="4" t="s">
        <v>71</v>
      </c>
    </row>
    <row r="75" spans="1:7" x14ac:dyDescent="0.3">
      <c r="A75" s="28" t="s">
        <v>72</v>
      </c>
      <c r="B75" s="28"/>
      <c r="C75" s="15">
        <v>2700</v>
      </c>
      <c r="D75" s="10">
        <v>0</v>
      </c>
      <c r="E75" s="10">
        <v>0</v>
      </c>
      <c r="F75" s="10">
        <f t="shared" si="0"/>
        <v>0</v>
      </c>
      <c r="G75" s="4" t="s">
        <v>72</v>
      </c>
    </row>
    <row r="76" spans="1:7" x14ac:dyDescent="0.3">
      <c r="A76" s="28" t="s">
        <v>73</v>
      </c>
      <c r="B76" s="28"/>
      <c r="C76" s="15">
        <v>2710</v>
      </c>
      <c r="D76" s="10">
        <v>0</v>
      </c>
      <c r="E76" s="10">
        <v>0</v>
      </c>
      <c r="F76" s="10">
        <f t="shared" si="0"/>
        <v>0</v>
      </c>
      <c r="G76" s="4" t="s">
        <v>73</v>
      </c>
    </row>
    <row r="77" spans="1:7" x14ac:dyDescent="0.3">
      <c r="A77" s="28" t="s">
        <v>74</v>
      </c>
      <c r="B77" s="28"/>
      <c r="C77" s="15">
        <v>2720</v>
      </c>
      <c r="D77" s="10">
        <v>0</v>
      </c>
      <c r="E77" s="10">
        <v>0</v>
      </c>
      <c r="F77" s="10">
        <f t="shared" ref="F77:F108" si="1">SUM(D77:E77)</f>
        <v>0</v>
      </c>
      <c r="G77" s="4" t="s">
        <v>74</v>
      </c>
    </row>
    <row r="78" spans="1:7" x14ac:dyDescent="0.3">
      <c r="A78" s="28" t="s">
        <v>75</v>
      </c>
      <c r="B78" s="28"/>
      <c r="C78" s="15">
        <v>2730</v>
      </c>
      <c r="D78" s="10">
        <v>0</v>
      </c>
      <c r="E78" s="10">
        <v>0</v>
      </c>
      <c r="F78" s="10">
        <f t="shared" si="1"/>
        <v>0</v>
      </c>
      <c r="G78" s="4" t="s">
        <v>75</v>
      </c>
    </row>
    <row r="79" spans="1:7" x14ac:dyDescent="0.3">
      <c r="A79" s="28" t="s">
        <v>76</v>
      </c>
      <c r="B79" s="28"/>
      <c r="C79" s="15">
        <v>2800</v>
      </c>
      <c r="D79" s="10">
        <v>10000</v>
      </c>
      <c r="E79" s="10">
        <v>0</v>
      </c>
      <c r="F79" s="10">
        <f t="shared" si="1"/>
        <v>10000</v>
      </c>
      <c r="G79" s="4" t="s">
        <v>76</v>
      </c>
    </row>
    <row r="80" spans="1:7" x14ac:dyDescent="0.3">
      <c r="A80" s="28" t="s">
        <v>77</v>
      </c>
      <c r="B80" s="28"/>
      <c r="C80" s="15">
        <v>3000</v>
      </c>
      <c r="D80" s="10">
        <v>0</v>
      </c>
      <c r="E80" s="10">
        <v>52500</v>
      </c>
      <c r="F80" s="10">
        <f t="shared" si="1"/>
        <v>52500</v>
      </c>
      <c r="G80" s="4" t="s">
        <v>77</v>
      </c>
    </row>
    <row r="81" spans="1:7" x14ac:dyDescent="0.3">
      <c r="A81" s="28" t="s">
        <v>78</v>
      </c>
      <c r="B81" s="28"/>
      <c r="C81" s="15">
        <v>3100</v>
      </c>
      <c r="D81" s="10">
        <v>0</v>
      </c>
      <c r="E81" s="10">
        <v>52500</v>
      </c>
      <c r="F81" s="10">
        <f t="shared" si="1"/>
        <v>52500</v>
      </c>
      <c r="G81" s="4" t="s">
        <v>78</v>
      </c>
    </row>
    <row r="82" spans="1:7" x14ac:dyDescent="0.3">
      <c r="A82" s="28" t="s">
        <v>79</v>
      </c>
      <c r="B82" s="28"/>
      <c r="C82" s="15">
        <v>3110</v>
      </c>
      <c r="D82" s="10">
        <v>0</v>
      </c>
      <c r="E82" s="10">
        <v>52500</v>
      </c>
      <c r="F82" s="10">
        <f t="shared" si="1"/>
        <v>52500</v>
      </c>
      <c r="G82" s="4" t="s">
        <v>79</v>
      </c>
    </row>
    <row r="83" spans="1:7" x14ac:dyDescent="0.3">
      <c r="A83" s="28" t="s">
        <v>80</v>
      </c>
      <c r="B83" s="28"/>
      <c r="C83" s="15">
        <v>3120</v>
      </c>
      <c r="D83" s="10">
        <v>0</v>
      </c>
      <c r="E83" s="10">
        <v>0</v>
      </c>
      <c r="F83" s="10">
        <f t="shared" si="1"/>
        <v>0</v>
      </c>
      <c r="G83" s="4" t="s">
        <v>80</v>
      </c>
    </row>
    <row r="84" spans="1:7" x14ac:dyDescent="0.3">
      <c r="A84" s="28" t="s">
        <v>81</v>
      </c>
      <c r="B84" s="28"/>
      <c r="C84" s="15">
        <v>3121</v>
      </c>
      <c r="D84" s="10">
        <v>0</v>
      </c>
      <c r="E84" s="10">
        <v>0</v>
      </c>
      <c r="F84" s="10">
        <f t="shared" si="1"/>
        <v>0</v>
      </c>
      <c r="G84" s="4" t="s">
        <v>81</v>
      </c>
    </row>
    <row r="85" spans="1:7" x14ac:dyDescent="0.3">
      <c r="A85" s="28" t="s">
        <v>82</v>
      </c>
      <c r="B85" s="28"/>
      <c r="C85" s="15">
        <v>3122</v>
      </c>
      <c r="D85" s="10">
        <v>0</v>
      </c>
      <c r="E85" s="10">
        <v>0</v>
      </c>
      <c r="F85" s="10">
        <f t="shared" si="1"/>
        <v>0</v>
      </c>
      <c r="G85" s="4" t="s">
        <v>82</v>
      </c>
    </row>
    <row r="86" spans="1:7" x14ac:dyDescent="0.3">
      <c r="A86" s="28" t="s">
        <v>83</v>
      </c>
      <c r="B86" s="28"/>
      <c r="C86" s="15">
        <v>3130</v>
      </c>
      <c r="D86" s="10">
        <v>0</v>
      </c>
      <c r="E86" s="10">
        <v>0</v>
      </c>
      <c r="F86" s="10">
        <f t="shared" si="1"/>
        <v>0</v>
      </c>
      <c r="G86" s="4" t="s">
        <v>83</v>
      </c>
    </row>
    <row r="87" spans="1:7" x14ac:dyDescent="0.3">
      <c r="A87" s="28" t="s">
        <v>84</v>
      </c>
      <c r="B87" s="28"/>
      <c r="C87" s="15">
        <v>3131</v>
      </c>
      <c r="D87" s="10">
        <v>0</v>
      </c>
      <c r="E87" s="10">
        <v>0</v>
      </c>
      <c r="F87" s="10">
        <f t="shared" si="1"/>
        <v>0</v>
      </c>
      <c r="G87" s="4" t="s">
        <v>84</v>
      </c>
    </row>
    <row r="88" spans="1:7" x14ac:dyDescent="0.3">
      <c r="A88" s="28" t="s">
        <v>85</v>
      </c>
      <c r="B88" s="28"/>
      <c r="C88" s="15">
        <v>3132</v>
      </c>
      <c r="D88" s="10">
        <v>0</v>
      </c>
      <c r="E88" s="10">
        <v>0</v>
      </c>
      <c r="F88" s="10">
        <f t="shared" si="1"/>
        <v>0</v>
      </c>
      <c r="G88" s="4" t="s">
        <v>85</v>
      </c>
    </row>
    <row r="89" spans="1:7" x14ac:dyDescent="0.3">
      <c r="A89" s="28" t="s">
        <v>86</v>
      </c>
      <c r="B89" s="28"/>
      <c r="C89" s="15">
        <v>3140</v>
      </c>
      <c r="D89" s="10">
        <v>0</v>
      </c>
      <c r="E89" s="10">
        <v>0</v>
      </c>
      <c r="F89" s="10">
        <f t="shared" si="1"/>
        <v>0</v>
      </c>
      <c r="G89" s="4" t="s">
        <v>86</v>
      </c>
    </row>
    <row r="90" spans="1:7" x14ac:dyDescent="0.3">
      <c r="A90" s="28" t="s">
        <v>87</v>
      </c>
      <c r="B90" s="28"/>
      <c r="C90" s="15">
        <v>3141</v>
      </c>
      <c r="D90" s="10">
        <v>0</v>
      </c>
      <c r="E90" s="10">
        <v>0</v>
      </c>
      <c r="F90" s="10">
        <f t="shared" si="1"/>
        <v>0</v>
      </c>
      <c r="G90" s="4" t="s">
        <v>87</v>
      </c>
    </row>
    <row r="91" spans="1:7" x14ac:dyDescent="0.3">
      <c r="A91" s="28" t="s">
        <v>88</v>
      </c>
      <c r="B91" s="28"/>
      <c r="C91" s="15">
        <v>3142</v>
      </c>
      <c r="D91" s="10">
        <v>0</v>
      </c>
      <c r="E91" s="10">
        <v>0</v>
      </c>
      <c r="F91" s="10">
        <f t="shared" si="1"/>
        <v>0</v>
      </c>
      <c r="G91" s="4" t="s">
        <v>88</v>
      </c>
    </row>
    <row r="92" spans="1:7" x14ac:dyDescent="0.3">
      <c r="A92" s="28" t="s">
        <v>89</v>
      </c>
      <c r="B92" s="28"/>
      <c r="C92" s="15">
        <v>3143</v>
      </c>
      <c r="D92" s="10">
        <v>0</v>
      </c>
      <c r="E92" s="10">
        <v>0</v>
      </c>
      <c r="F92" s="10">
        <f t="shared" si="1"/>
        <v>0</v>
      </c>
      <c r="G92" s="4" t="s">
        <v>89</v>
      </c>
    </row>
    <row r="93" spans="1:7" x14ac:dyDescent="0.3">
      <c r="A93" s="28" t="s">
        <v>90</v>
      </c>
      <c r="B93" s="28"/>
      <c r="C93" s="15">
        <v>3150</v>
      </c>
      <c r="D93" s="10">
        <v>0</v>
      </c>
      <c r="E93" s="10">
        <v>0</v>
      </c>
      <c r="F93" s="10">
        <f t="shared" si="1"/>
        <v>0</v>
      </c>
      <c r="G93" s="4" t="s">
        <v>90</v>
      </c>
    </row>
    <row r="94" spans="1:7" x14ac:dyDescent="0.3">
      <c r="A94" s="28" t="s">
        <v>91</v>
      </c>
      <c r="B94" s="28"/>
      <c r="C94" s="15">
        <v>3160</v>
      </c>
      <c r="D94" s="10">
        <v>0</v>
      </c>
      <c r="E94" s="10">
        <v>0</v>
      </c>
      <c r="F94" s="10">
        <f t="shared" si="1"/>
        <v>0</v>
      </c>
      <c r="G94" s="4" t="s">
        <v>91</v>
      </c>
    </row>
    <row r="95" spans="1:7" x14ac:dyDescent="0.3">
      <c r="A95" s="28" t="s">
        <v>92</v>
      </c>
      <c r="B95" s="28"/>
      <c r="C95" s="15">
        <v>3200</v>
      </c>
      <c r="D95" s="10">
        <v>0</v>
      </c>
      <c r="E95" s="10">
        <v>0</v>
      </c>
      <c r="F95" s="10">
        <f t="shared" si="1"/>
        <v>0</v>
      </c>
      <c r="G95" s="4" t="s">
        <v>92</v>
      </c>
    </row>
    <row r="96" spans="1:7" x14ac:dyDescent="0.3">
      <c r="A96" s="28" t="s">
        <v>93</v>
      </c>
      <c r="B96" s="28"/>
      <c r="C96" s="15">
        <v>3210</v>
      </c>
      <c r="D96" s="10">
        <v>0</v>
      </c>
      <c r="E96" s="10">
        <v>0</v>
      </c>
      <c r="F96" s="10">
        <f t="shared" si="1"/>
        <v>0</v>
      </c>
      <c r="G96" s="4" t="s">
        <v>93</v>
      </c>
    </row>
    <row r="97" spans="1:7" x14ac:dyDescent="0.3">
      <c r="A97" s="28" t="s">
        <v>94</v>
      </c>
      <c r="B97" s="28"/>
      <c r="C97" s="15">
        <v>3220</v>
      </c>
      <c r="D97" s="10">
        <v>0</v>
      </c>
      <c r="E97" s="10">
        <v>0</v>
      </c>
      <c r="F97" s="10">
        <f t="shared" si="1"/>
        <v>0</v>
      </c>
      <c r="G97" s="4" t="s">
        <v>94</v>
      </c>
    </row>
    <row r="98" spans="1:7" ht="24.6" x14ac:dyDescent="0.3">
      <c r="A98" s="28" t="s">
        <v>95</v>
      </c>
      <c r="B98" s="28"/>
      <c r="C98" s="15">
        <v>3230</v>
      </c>
      <c r="D98" s="10">
        <v>0</v>
      </c>
      <c r="E98" s="10">
        <v>0</v>
      </c>
      <c r="F98" s="10">
        <f t="shared" si="1"/>
        <v>0</v>
      </c>
      <c r="G98" s="4" t="s">
        <v>95</v>
      </c>
    </row>
    <row r="99" spans="1:7" x14ac:dyDescent="0.3">
      <c r="A99" s="28" t="s">
        <v>96</v>
      </c>
      <c r="B99" s="28"/>
      <c r="C99" s="15">
        <v>3240</v>
      </c>
      <c r="D99" s="10">
        <v>0</v>
      </c>
      <c r="E99" s="10">
        <v>0</v>
      </c>
      <c r="F99" s="10">
        <f t="shared" si="1"/>
        <v>0</v>
      </c>
      <c r="G99" s="4" t="s">
        <v>96</v>
      </c>
    </row>
    <row r="100" spans="1:7" x14ac:dyDescent="0.3">
      <c r="A100" s="28" t="s">
        <v>97</v>
      </c>
      <c r="B100" s="28"/>
      <c r="C100" s="15">
        <v>4110</v>
      </c>
      <c r="D100" s="10">
        <v>0</v>
      </c>
      <c r="E100" s="10">
        <v>0</v>
      </c>
      <c r="F100" s="10">
        <f t="shared" si="1"/>
        <v>0</v>
      </c>
      <c r="G100" s="4" t="s">
        <v>97</v>
      </c>
    </row>
    <row r="101" spans="1:7" x14ac:dyDescent="0.3">
      <c r="A101" s="28" t="s">
        <v>98</v>
      </c>
      <c r="B101" s="28"/>
      <c r="C101" s="15">
        <v>4111</v>
      </c>
      <c r="D101" s="10">
        <v>0</v>
      </c>
      <c r="E101" s="10">
        <v>0</v>
      </c>
      <c r="F101" s="10">
        <f t="shared" si="1"/>
        <v>0</v>
      </c>
      <c r="G101" s="4" t="s">
        <v>98</v>
      </c>
    </row>
    <row r="102" spans="1:7" x14ac:dyDescent="0.3">
      <c r="A102" s="28" t="s">
        <v>99</v>
      </c>
      <c r="B102" s="28"/>
      <c r="C102" s="15">
        <v>4112</v>
      </c>
      <c r="D102" s="10">
        <v>0</v>
      </c>
      <c r="E102" s="10">
        <v>0</v>
      </c>
      <c r="F102" s="10">
        <f t="shared" si="1"/>
        <v>0</v>
      </c>
      <c r="G102" s="4" t="s">
        <v>99</v>
      </c>
    </row>
    <row r="103" spans="1:7" x14ac:dyDescent="0.3">
      <c r="A103" s="28" t="s">
        <v>100</v>
      </c>
      <c r="B103" s="28"/>
      <c r="C103" s="15">
        <v>4113</v>
      </c>
      <c r="D103" s="10">
        <v>0</v>
      </c>
      <c r="E103" s="10">
        <v>0</v>
      </c>
      <c r="F103" s="10">
        <f t="shared" si="1"/>
        <v>0</v>
      </c>
      <c r="G103" s="4" t="s">
        <v>100</v>
      </c>
    </row>
    <row r="104" spans="1:7" x14ac:dyDescent="0.3">
      <c r="A104" s="28" t="s">
        <v>101</v>
      </c>
      <c r="B104" s="28"/>
      <c r="C104" s="15">
        <v>4210</v>
      </c>
      <c r="D104" s="10">
        <v>0</v>
      </c>
      <c r="E104" s="10">
        <v>0</v>
      </c>
      <c r="F104" s="10">
        <f t="shared" si="1"/>
        <v>0</v>
      </c>
      <c r="G104" s="4" t="s">
        <v>101</v>
      </c>
    </row>
    <row r="105" spans="1:7" x14ac:dyDescent="0.3">
      <c r="A105" s="28" t="s">
        <v>102</v>
      </c>
      <c r="B105" s="28"/>
      <c r="C105" s="15">
        <v>9000</v>
      </c>
      <c r="D105" s="10">
        <v>0</v>
      </c>
      <c r="E105" s="10">
        <v>0</v>
      </c>
      <c r="F105" s="10">
        <f t="shared" si="1"/>
        <v>0</v>
      </c>
      <c r="G105" s="4" t="s">
        <v>102</v>
      </c>
    </row>
    <row r="108" spans="1:7" ht="25.5" customHeight="1" x14ac:dyDescent="0.3">
      <c r="A108" s="29" t="s">
        <v>105</v>
      </c>
      <c r="B108" s="29"/>
      <c r="D108" s="5"/>
      <c r="F108" s="5" t="s">
        <v>103</v>
      </c>
    </row>
    <row r="109" spans="1:7" x14ac:dyDescent="0.3">
      <c r="D109" s="16" t="s">
        <v>107</v>
      </c>
      <c r="F109" s="16" t="s">
        <v>108</v>
      </c>
    </row>
    <row r="110" spans="1:7" ht="25.5" customHeight="1" x14ac:dyDescent="0.3">
      <c r="A110" s="29" t="s">
        <v>106</v>
      </c>
      <c r="B110" s="29"/>
      <c r="D110" s="5"/>
      <c r="F110" s="5" t="s">
        <v>104</v>
      </c>
    </row>
    <row r="111" spans="1:7" x14ac:dyDescent="0.3">
      <c r="D111" s="16" t="s">
        <v>107</v>
      </c>
      <c r="F111" s="16" t="s">
        <v>108</v>
      </c>
    </row>
    <row r="112" spans="1:7" x14ac:dyDescent="0.3">
      <c r="A112" t="s">
        <v>109</v>
      </c>
      <c r="B112" s="5" t="s">
        <v>110</v>
      </c>
    </row>
    <row r="113" spans="1:6" x14ac:dyDescent="0.3">
      <c r="B113" s="1" t="s">
        <v>111</v>
      </c>
    </row>
    <row r="115" spans="1:6" ht="23.25" customHeight="1" x14ac:dyDescent="0.3">
      <c r="A115" s="21" t="s">
        <v>113</v>
      </c>
      <c r="B115" s="21"/>
      <c r="C115" s="21"/>
      <c r="D115" s="21"/>
      <c r="E115" s="21"/>
      <c r="F115" s="21"/>
    </row>
    <row r="116" spans="1:6" ht="23.25" customHeight="1" x14ac:dyDescent="0.3">
      <c r="A116" s="21" t="s">
        <v>114</v>
      </c>
      <c r="B116" s="21"/>
      <c r="C116" s="21"/>
      <c r="D116" s="21"/>
      <c r="E116" s="21"/>
      <c r="F116" s="21"/>
    </row>
  </sheetData>
  <mergeCells count="109">
    <mergeCell ref="C13:F13"/>
    <mergeCell ref="A14:F14"/>
    <mergeCell ref="C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15:F115"/>
    <mergeCell ref="A116:F116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</mergeCells>
  <pageMargins left="0.7" right="0.7" top="0.5" bottom="0.5" header="0.3" footer="0.3"/>
  <pageSetup paperSize="9" scale="7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6A6E0-F655-46A4-82B3-FE587C5DDF1F}">
  <sheetPr>
    <pageSetUpPr fitToPage="1"/>
  </sheetPr>
  <dimension ref="A1:J116"/>
  <sheetViews>
    <sheetView topLeftCell="A34" workbookViewId="0"/>
  </sheetViews>
  <sheetFormatPr defaultRowHeight="13.8" x14ac:dyDescent="0.3"/>
  <cols>
    <col min="1" max="1" width="30.77734375" customWidth="1"/>
    <col min="2" max="2" width="23.77734375" customWidth="1"/>
    <col min="3" max="3" width="8.77734375" customWidth="1"/>
    <col min="4" max="5" width="16.77734375" customWidth="1"/>
    <col min="6" max="6" width="20.109375" customWidth="1"/>
    <col min="7" max="7" width="53.77734375" customWidth="1"/>
  </cols>
  <sheetData>
    <row r="1" spans="1:10" ht="39.75" customHeight="1" x14ac:dyDescent="0.3">
      <c r="D1" s="43" t="s">
        <v>0</v>
      </c>
      <c r="E1" s="44"/>
      <c r="F1" s="44"/>
    </row>
    <row r="2" spans="1:10" ht="23.25" customHeight="1" x14ac:dyDescent="0.3">
      <c r="B2" s="45" t="s">
        <v>121</v>
      </c>
      <c r="C2" s="44"/>
      <c r="D2" s="44"/>
      <c r="E2" s="44"/>
      <c r="F2" s="44"/>
    </row>
    <row r="3" spans="1:10" ht="13.05" customHeight="1" x14ac:dyDescent="0.3">
      <c r="B3" s="19"/>
      <c r="C3" s="20"/>
      <c r="D3" s="22" t="s">
        <v>115</v>
      </c>
      <c r="E3" s="23"/>
      <c r="F3" s="23"/>
    </row>
    <row r="4" spans="1:10" ht="25.05" customHeight="1" x14ac:dyDescent="0.3">
      <c r="D4" s="47" t="s">
        <v>3</v>
      </c>
      <c r="E4" s="47"/>
      <c r="F4" s="47"/>
      <c r="J4" s="2"/>
    </row>
    <row r="5" spans="1:10" ht="13.05" customHeight="1" x14ac:dyDescent="0.3">
      <c r="D5" s="24" t="s">
        <v>116</v>
      </c>
      <c r="E5" s="25"/>
      <c r="F5" s="25"/>
      <c r="J5" s="2"/>
    </row>
    <row r="6" spans="1:10" ht="19.95" customHeight="1" x14ac:dyDescent="0.3">
      <c r="D6" s="48" t="s">
        <v>4</v>
      </c>
      <c r="E6" s="48"/>
      <c r="F6" s="48"/>
      <c r="J6" s="2"/>
    </row>
    <row r="7" spans="1:10" ht="13.05" customHeight="1" x14ac:dyDescent="0.3">
      <c r="D7" s="26" t="s">
        <v>117</v>
      </c>
      <c r="E7" s="27"/>
      <c r="F7" s="27"/>
      <c r="J7" s="2"/>
    </row>
    <row r="8" spans="1:10" ht="19.95" customHeight="1" x14ac:dyDescent="0.3">
      <c r="D8" s="46">
        <v>43833</v>
      </c>
      <c r="E8" s="46"/>
      <c r="F8" s="46"/>
    </row>
    <row r="9" spans="1:10" x14ac:dyDescent="0.3">
      <c r="D9" s="1" t="s">
        <v>2</v>
      </c>
    </row>
    <row r="10" spans="1:10" ht="21" x14ac:dyDescent="0.4">
      <c r="A10" s="40" t="s">
        <v>5</v>
      </c>
      <c r="B10" s="41"/>
      <c r="C10" s="41"/>
      <c r="D10" s="41"/>
      <c r="E10" s="41"/>
      <c r="F10" s="41"/>
    </row>
    <row r="12" spans="1:10" x14ac:dyDescent="0.3">
      <c r="A12" s="39" t="s">
        <v>6</v>
      </c>
      <c r="B12" s="39"/>
      <c r="C12" s="39"/>
      <c r="D12" s="39"/>
      <c r="E12" s="39"/>
      <c r="F12" s="39"/>
    </row>
    <row r="13" spans="1:10" x14ac:dyDescent="0.3">
      <c r="A13" s="3"/>
      <c r="B13" s="3"/>
      <c r="C13" s="36" t="s">
        <v>7</v>
      </c>
      <c r="D13" s="36"/>
      <c r="E13" s="36"/>
      <c r="F13" s="36"/>
    </row>
    <row r="14" spans="1:10" x14ac:dyDescent="0.3">
      <c r="A14" s="39" t="s">
        <v>8</v>
      </c>
      <c r="B14" s="39"/>
      <c r="C14" s="39"/>
      <c r="D14" s="39"/>
      <c r="E14" s="39"/>
      <c r="F14" s="39"/>
    </row>
    <row r="15" spans="1:10" x14ac:dyDescent="0.3">
      <c r="A15" s="3"/>
      <c r="B15" s="3"/>
      <c r="C15" s="36" t="s">
        <v>9</v>
      </c>
      <c r="D15" s="36"/>
      <c r="E15" s="36"/>
      <c r="F15" s="36"/>
    </row>
    <row r="16" spans="1:10" x14ac:dyDescent="0.3">
      <c r="A16" s="3" t="s">
        <v>10</v>
      </c>
      <c r="B16" s="3"/>
      <c r="C16" s="3"/>
      <c r="D16" s="3"/>
      <c r="E16" s="3"/>
      <c r="F16" s="3"/>
    </row>
    <row r="17" spans="1:6" ht="30" customHeight="1" x14ac:dyDescent="0.3">
      <c r="A17" s="37" t="s">
        <v>11</v>
      </c>
      <c r="B17" s="37"/>
      <c r="C17" s="42" t="s">
        <v>12</v>
      </c>
      <c r="D17" s="42"/>
      <c r="E17" s="42"/>
      <c r="F17" s="42"/>
    </row>
    <row r="18" spans="1:6" ht="30.75" customHeight="1" x14ac:dyDescent="0.3">
      <c r="A18" s="37" t="s">
        <v>13</v>
      </c>
      <c r="B18" s="37"/>
      <c r="C18" s="36"/>
      <c r="D18" s="36"/>
      <c r="E18" s="36"/>
      <c r="F18" s="36"/>
    </row>
    <row r="19" spans="1:6" ht="45" customHeight="1" x14ac:dyDescent="0.3">
      <c r="A19" s="37" t="s">
        <v>14</v>
      </c>
      <c r="B19" s="37"/>
      <c r="C19" s="36" t="s">
        <v>122</v>
      </c>
      <c r="D19" s="36"/>
      <c r="E19" s="36"/>
      <c r="F19" s="36"/>
    </row>
    <row r="20" spans="1:6" ht="13.05" customHeight="1" x14ac:dyDescent="0.3">
      <c r="A20" s="3"/>
      <c r="B20" s="3"/>
      <c r="C20" s="17"/>
      <c r="D20" s="17"/>
      <c r="E20" s="17"/>
      <c r="F20" s="18" t="s">
        <v>112</v>
      </c>
    </row>
    <row r="21" spans="1:6" x14ac:dyDescent="0.3">
      <c r="A21" s="38" t="s">
        <v>16</v>
      </c>
      <c r="B21" s="38"/>
      <c r="C21" s="38" t="s">
        <v>17</v>
      </c>
      <c r="D21" s="38" t="s">
        <v>18</v>
      </c>
      <c r="E21" s="38"/>
      <c r="F21" s="38" t="s">
        <v>21</v>
      </c>
    </row>
    <row r="22" spans="1:6" x14ac:dyDescent="0.3">
      <c r="A22" s="38"/>
      <c r="B22" s="38"/>
      <c r="C22" s="38"/>
      <c r="D22" s="8" t="s">
        <v>19</v>
      </c>
      <c r="E22" s="8" t="s">
        <v>20</v>
      </c>
      <c r="F22" s="38"/>
    </row>
    <row r="23" spans="1:6" x14ac:dyDescent="0.3">
      <c r="A23" s="33">
        <v>1</v>
      </c>
      <c r="B23" s="33"/>
      <c r="C23" s="9">
        <v>2</v>
      </c>
      <c r="D23" s="9">
        <v>3</v>
      </c>
      <c r="E23" s="9">
        <v>4</v>
      </c>
      <c r="F23" s="9">
        <v>5</v>
      </c>
    </row>
    <row r="24" spans="1:6" x14ac:dyDescent="0.3">
      <c r="A24" s="34" t="s">
        <v>22</v>
      </c>
      <c r="B24" s="35"/>
      <c r="C24" s="9" t="s">
        <v>23</v>
      </c>
      <c r="D24" s="10">
        <v>120904516</v>
      </c>
      <c r="E24" s="10">
        <v>10834883</v>
      </c>
      <c r="F24" s="10">
        <v>131739399</v>
      </c>
    </row>
    <row r="25" spans="1:6" x14ac:dyDescent="0.3">
      <c r="A25" s="30" t="s">
        <v>24</v>
      </c>
      <c r="B25" s="30"/>
      <c r="C25" s="11" t="s">
        <v>23</v>
      </c>
      <c r="D25" s="12">
        <v>120904516</v>
      </c>
      <c r="E25" s="13" t="s">
        <v>23</v>
      </c>
      <c r="F25" s="12">
        <v>120904516</v>
      </c>
    </row>
    <row r="26" spans="1:6" ht="25.5" customHeight="1" x14ac:dyDescent="0.3">
      <c r="A26" s="30" t="s">
        <v>25</v>
      </c>
      <c r="B26" s="30"/>
      <c r="C26" s="11" t="s">
        <v>23</v>
      </c>
      <c r="D26" s="13" t="s">
        <v>23</v>
      </c>
      <c r="E26" s="12">
        <v>10834883</v>
      </c>
      <c r="F26" s="12">
        <v>10834883</v>
      </c>
    </row>
    <row r="27" spans="1:6" ht="25.5" customHeight="1" x14ac:dyDescent="0.3">
      <c r="A27" s="30" t="s">
        <v>26</v>
      </c>
      <c r="B27" s="30"/>
      <c r="C27" s="11">
        <v>25010000</v>
      </c>
      <c r="D27" s="13" t="s">
        <v>23</v>
      </c>
      <c r="E27" s="12">
        <v>10473780</v>
      </c>
      <c r="F27" s="12">
        <v>10473780</v>
      </c>
    </row>
    <row r="28" spans="1:6" x14ac:dyDescent="0.3">
      <c r="A28" s="30" t="s">
        <v>27</v>
      </c>
      <c r="B28" s="30"/>
      <c r="C28" s="14"/>
      <c r="D28" s="12"/>
      <c r="E28" s="12"/>
      <c r="F28" s="12"/>
    </row>
    <row r="29" spans="1:6" ht="25.5" customHeight="1" x14ac:dyDescent="0.3">
      <c r="A29" s="30" t="s">
        <v>28</v>
      </c>
      <c r="B29" s="30"/>
      <c r="C29" s="11">
        <v>25010100</v>
      </c>
      <c r="D29" s="13" t="s">
        <v>23</v>
      </c>
      <c r="E29" s="12">
        <v>10473780</v>
      </c>
      <c r="F29" s="12">
        <v>10473780</v>
      </c>
    </row>
    <row r="30" spans="1:6" ht="25.5" customHeight="1" x14ac:dyDescent="0.3">
      <c r="A30" s="30" t="s">
        <v>29</v>
      </c>
      <c r="B30" s="30"/>
      <c r="C30" s="11">
        <v>25010200</v>
      </c>
      <c r="D30" s="13" t="s">
        <v>23</v>
      </c>
      <c r="E30" s="12">
        <v>0</v>
      </c>
      <c r="F30" s="12">
        <v>0</v>
      </c>
    </row>
    <row r="31" spans="1:6" ht="37.049999999999997" customHeight="1" x14ac:dyDescent="0.3">
      <c r="A31" s="30" t="s">
        <v>30</v>
      </c>
      <c r="B31" s="30"/>
      <c r="C31" s="11">
        <v>25010300</v>
      </c>
      <c r="D31" s="13" t="s">
        <v>23</v>
      </c>
      <c r="E31" s="12">
        <v>0</v>
      </c>
      <c r="F31" s="12">
        <v>0</v>
      </c>
    </row>
    <row r="32" spans="1:6" ht="29.25" customHeight="1" x14ac:dyDescent="0.3">
      <c r="A32" s="30" t="s">
        <v>31</v>
      </c>
      <c r="B32" s="30"/>
      <c r="C32" s="11">
        <v>25010400</v>
      </c>
      <c r="D32" s="13" t="s">
        <v>23</v>
      </c>
      <c r="E32" s="12">
        <v>0</v>
      </c>
      <c r="F32" s="12">
        <v>0</v>
      </c>
    </row>
    <row r="33" spans="1:7" ht="25.5" customHeight="1" x14ac:dyDescent="0.3">
      <c r="A33" s="30" t="s">
        <v>32</v>
      </c>
      <c r="B33" s="30"/>
      <c r="C33" s="11">
        <v>25020000</v>
      </c>
      <c r="D33" s="13" t="s">
        <v>23</v>
      </c>
      <c r="E33" s="12">
        <v>0</v>
      </c>
      <c r="F33" s="12">
        <v>0</v>
      </c>
    </row>
    <row r="34" spans="1:7" x14ac:dyDescent="0.3">
      <c r="A34" s="30" t="s">
        <v>27</v>
      </c>
      <c r="B34" s="30"/>
      <c r="C34" s="14"/>
      <c r="D34" s="12"/>
      <c r="E34" s="12"/>
      <c r="F34" s="12"/>
    </row>
    <row r="35" spans="1:7" x14ac:dyDescent="0.3">
      <c r="A35" s="30" t="s">
        <v>33</v>
      </c>
      <c r="B35" s="30"/>
      <c r="C35" s="11">
        <v>25020100</v>
      </c>
      <c r="D35" s="13" t="s">
        <v>23</v>
      </c>
      <c r="E35" s="12">
        <v>0</v>
      </c>
      <c r="F35" s="12">
        <v>0</v>
      </c>
    </row>
    <row r="36" spans="1:7" ht="75.75" customHeight="1" x14ac:dyDescent="0.3">
      <c r="A36" s="30" t="s">
        <v>34</v>
      </c>
      <c r="B36" s="30"/>
      <c r="C36" s="11">
        <v>25020200</v>
      </c>
      <c r="D36" s="13" t="s">
        <v>23</v>
      </c>
      <c r="E36" s="12">
        <v>0</v>
      </c>
      <c r="F36" s="12">
        <v>0</v>
      </c>
    </row>
    <row r="37" spans="1:7" ht="133.94999999999999" customHeight="1" x14ac:dyDescent="0.3">
      <c r="A37" s="30" t="s">
        <v>35</v>
      </c>
      <c r="B37" s="30"/>
      <c r="C37" s="11">
        <v>25020300</v>
      </c>
      <c r="D37" s="13" t="s">
        <v>23</v>
      </c>
      <c r="E37" s="12">
        <v>0</v>
      </c>
      <c r="F37" s="12">
        <v>0</v>
      </c>
    </row>
    <row r="38" spans="1:7" x14ac:dyDescent="0.3">
      <c r="A38" s="30" t="s">
        <v>36</v>
      </c>
      <c r="B38" s="30"/>
      <c r="C38" s="14"/>
      <c r="D38" s="13" t="s">
        <v>23</v>
      </c>
      <c r="E38" s="12">
        <v>361103</v>
      </c>
      <c r="F38" s="12">
        <v>361103</v>
      </c>
    </row>
    <row r="39" spans="1:7" ht="25.5" customHeight="1" x14ac:dyDescent="0.3">
      <c r="A39" s="30" t="s">
        <v>37</v>
      </c>
      <c r="B39" s="30"/>
      <c r="C39" s="14"/>
      <c r="D39" s="13" t="s">
        <v>23</v>
      </c>
      <c r="E39" s="12"/>
      <c r="F39" s="12"/>
    </row>
    <row r="40" spans="1:7" ht="25.5" customHeight="1" x14ac:dyDescent="0.3">
      <c r="A40" s="30" t="s">
        <v>38</v>
      </c>
      <c r="B40" s="30"/>
      <c r="C40" s="14"/>
      <c r="D40" s="13" t="s">
        <v>23</v>
      </c>
      <c r="E40" s="12">
        <v>361103</v>
      </c>
      <c r="F40" s="12">
        <v>361103</v>
      </c>
    </row>
    <row r="41" spans="1:7" ht="25.5" customHeight="1" x14ac:dyDescent="0.3">
      <c r="A41" s="30" t="s">
        <v>120</v>
      </c>
      <c r="B41" s="30"/>
      <c r="C41" s="11">
        <v>602400</v>
      </c>
      <c r="D41" s="13" t="s">
        <v>23</v>
      </c>
      <c r="E41" s="12">
        <v>361103</v>
      </c>
      <c r="F41" s="12">
        <v>361103</v>
      </c>
    </row>
    <row r="42" spans="1:7" ht="12.45" customHeight="1" x14ac:dyDescent="0.3">
      <c r="A42" s="30" t="s">
        <v>39</v>
      </c>
      <c r="B42" s="30"/>
      <c r="C42" s="14"/>
      <c r="D42" s="13" t="s">
        <v>23</v>
      </c>
      <c r="E42" s="12"/>
      <c r="F42" s="12"/>
    </row>
    <row r="43" spans="1:7" ht="25.5" customHeight="1" x14ac:dyDescent="0.3">
      <c r="A43" s="30"/>
      <c r="B43" s="30"/>
      <c r="C43" s="14"/>
      <c r="D43" s="13" t="s">
        <v>23</v>
      </c>
      <c r="E43" s="13" t="s">
        <v>40</v>
      </c>
      <c r="F43" s="13" t="s">
        <v>40</v>
      </c>
    </row>
    <row r="44" spans="1:7" x14ac:dyDescent="0.3">
      <c r="A44" s="31" t="s">
        <v>41</v>
      </c>
      <c r="B44" s="32"/>
      <c r="C44" s="11" t="s">
        <v>23</v>
      </c>
      <c r="D44" s="12">
        <v>120904516</v>
      </c>
      <c r="E44" s="12">
        <v>10834883</v>
      </c>
      <c r="F44" s="12">
        <v>131739399</v>
      </c>
    </row>
    <row r="45" spans="1:7" x14ac:dyDescent="0.3">
      <c r="A45" s="30" t="s">
        <v>42</v>
      </c>
      <c r="B45" s="30"/>
      <c r="C45" s="14">
        <v>2000</v>
      </c>
      <c r="D45" s="12">
        <v>120904516</v>
      </c>
      <c r="E45" s="12">
        <v>10473780</v>
      </c>
      <c r="F45" s="12">
        <f t="shared" ref="F45:F76" si="0">SUM(D45:E45)</f>
        <v>131378296</v>
      </c>
      <c r="G45" s="4" t="s">
        <v>42</v>
      </c>
    </row>
    <row r="46" spans="1:7" x14ac:dyDescent="0.3">
      <c r="A46" s="28" t="s">
        <v>43</v>
      </c>
      <c r="B46" s="28"/>
      <c r="C46" s="15">
        <v>2100</v>
      </c>
      <c r="D46" s="10">
        <v>99216881</v>
      </c>
      <c r="E46" s="10">
        <v>0</v>
      </c>
      <c r="F46" s="10">
        <f t="shared" si="0"/>
        <v>99216881</v>
      </c>
      <c r="G46" s="4" t="s">
        <v>43</v>
      </c>
    </row>
    <row r="47" spans="1:7" x14ac:dyDescent="0.3">
      <c r="A47" s="28" t="s">
        <v>44</v>
      </c>
      <c r="B47" s="28"/>
      <c r="C47" s="15">
        <v>2110</v>
      </c>
      <c r="D47" s="10">
        <v>81331786</v>
      </c>
      <c r="E47" s="10">
        <v>0</v>
      </c>
      <c r="F47" s="10">
        <f t="shared" si="0"/>
        <v>81331786</v>
      </c>
      <c r="G47" s="4" t="s">
        <v>44</v>
      </c>
    </row>
    <row r="48" spans="1:7" x14ac:dyDescent="0.3">
      <c r="A48" s="28" t="s">
        <v>45</v>
      </c>
      <c r="B48" s="28"/>
      <c r="C48" s="15">
        <v>2111</v>
      </c>
      <c r="D48" s="10">
        <v>81331786</v>
      </c>
      <c r="E48" s="10">
        <v>0</v>
      </c>
      <c r="F48" s="10">
        <f t="shared" si="0"/>
        <v>81331786</v>
      </c>
      <c r="G48" s="4" t="s">
        <v>45</v>
      </c>
    </row>
    <row r="49" spans="1:7" x14ac:dyDescent="0.3">
      <c r="A49" s="28" t="s">
        <v>46</v>
      </c>
      <c r="B49" s="28"/>
      <c r="C49" s="15">
        <v>2112</v>
      </c>
      <c r="D49" s="10">
        <v>0</v>
      </c>
      <c r="E49" s="10">
        <v>0</v>
      </c>
      <c r="F49" s="10">
        <f t="shared" si="0"/>
        <v>0</v>
      </c>
      <c r="G49" s="4" t="s">
        <v>46</v>
      </c>
    </row>
    <row r="50" spans="1:7" x14ac:dyDescent="0.3">
      <c r="A50" s="28" t="s">
        <v>47</v>
      </c>
      <c r="B50" s="28"/>
      <c r="C50" s="15">
        <v>2120</v>
      </c>
      <c r="D50" s="10">
        <v>17885095</v>
      </c>
      <c r="E50" s="10">
        <v>0</v>
      </c>
      <c r="F50" s="10">
        <f t="shared" si="0"/>
        <v>17885095</v>
      </c>
      <c r="G50" s="4" t="s">
        <v>47</v>
      </c>
    </row>
    <row r="51" spans="1:7" x14ac:dyDescent="0.3">
      <c r="A51" s="28" t="s">
        <v>48</v>
      </c>
      <c r="B51" s="28"/>
      <c r="C51" s="15">
        <v>2200</v>
      </c>
      <c r="D51" s="10">
        <v>21668135</v>
      </c>
      <c r="E51" s="10">
        <v>10473780</v>
      </c>
      <c r="F51" s="10">
        <f t="shared" si="0"/>
        <v>32141915</v>
      </c>
      <c r="G51" s="4" t="s">
        <v>48</v>
      </c>
    </row>
    <row r="52" spans="1:7" x14ac:dyDescent="0.3">
      <c r="A52" s="28" t="s">
        <v>49</v>
      </c>
      <c r="B52" s="28"/>
      <c r="C52" s="15">
        <v>2210</v>
      </c>
      <c r="D52" s="10">
        <v>2296560</v>
      </c>
      <c r="E52" s="10">
        <v>0</v>
      </c>
      <c r="F52" s="10">
        <f t="shared" si="0"/>
        <v>2296560</v>
      </c>
      <c r="G52" s="4" t="s">
        <v>49</v>
      </c>
    </row>
    <row r="53" spans="1:7" x14ac:dyDescent="0.3">
      <c r="A53" s="28" t="s">
        <v>50</v>
      </c>
      <c r="B53" s="28"/>
      <c r="C53" s="15">
        <v>2220</v>
      </c>
      <c r="D53" s="10">
        <v>30550</v>
      </c>
      <c r="E53" s="10">
        <v>0</v>
      </c>
      <c r="F53" s="10">
        <f t="shared" si="0"/>
        <v>30550</v>
      </c>
      <c r="G53" s="4" t="s">
        <v>50</v>
      </c>
    </row>
    <row r="54" spans="1:7" x14ac:dyDescent="0.3">
      <c r="A54" s="28" t="s">
        <v>51</v>
      </c>
      <c r="B54" s="28"/>
      <c r="C54" s="15">
        <v>2230</v>
      </c>
      <c r="D54" s="10">
        <v>2231825</v>
      </c>
      <c r="E54" s="10">
        <v>10473780</v>
      </c>
      <c r="F54" s="10">
        <f t="shared" si="0"/>
        <v>12705605</v>
      </c>
      <c r="G54" s="4" t="s">
        <v>51</v>
      </c>
    </row>
    <row r="55" spans="1:7" x14ac:dyDescent="0.3">
      <c r="A55" s="28" t="s">
        <v>52</v>
      </c>
      <c r="B55" s="28"/>
      <c r="C55" s="15">
        <v>2240</v>
      </c>
      <c r="D55" s="10">
        <v>2829000</v>
      </c>
      <c r="E55" s="10">
        <v>0</v>
      </c>
      <c r="F55" s="10">
        <f t="shared" si="0"/>
        <v>2829000</v>
      </c>
      <c r="G55" s="4" t="s">
        <v>52</v>
      </c>
    </row>
    <row r="56" spans="1:7" x14ac:dyDescent="0.3">
      <c r="A56" s="28" t="s">
        <v>53</v>
      </c>
      <c r="B56" s="28"/>
      <c r="C56" s="15">
        <v>2250</v>
      </c>
      <c r="D56" s="10">
        <v>109500</v>
      </c>
      <c r="E56" s="10">
        <v>0</v>
      </c>
      <c r="F56" s="10">
        <f t="shared" si="0"/>
        <v>109500</v>
      </c>
      <c r="G56" s="4" t="s">
        <v>53</v>
      </c>
    </row>
    <row r="57" spans="1:7" x14ac:dyDescent="0.3">
      <c r="A57" s="28" t="s">
        <v>54</v>
      </c>
      <c r="B57" s="28"/>
      <c r="C57" s="15">
        <v>2260</v>
      </c>
      <c r="D57" s="10">
        <v>0</v>
      </c>
      <c r="E57" s="10">
        <v>0</v>
      </c>
      <c r="F57" s="10">
        <f t="shared" si="0"/>
        <v>0</v>
      </c>
      <c r="G57" s="4" t="s">
        <v>54</v>
      </c>
    </row>
    <row r="58" spans="1:7" x14ac:dyDescent="0.3">
      <c r="A58" s="28" t="s">
        <v>55</v>
      </c>
      <c r="B58" s="28"/>
      <c r="C58" s="15">
        <v>2270</v>
      </c>
      <c r="D58" s="10">
        <v>14147700</v>
      </c>
      <c r="E58" s="10">
        <v>0</v>
      </c>
      <c r="F58" s="10">
        <f t="shared" si="0"/>
        <v>14147700</v>
      </c>
      <c r="G58" s="4" t="s">
        <v>55</v>
      </c>
    </row>
    <row r="59" spans="1:7" x14ac:dyDescent="0.3">
      <c r="A59" s="28" t="s">
        <v>56</v>
      </c>
      <c r="B59" s="28"/>
      <c r="C59" s="15">
        <v>2271</v>
      </c>
      <c r="D59" s="10">
        <v>11000000</v>
      </c>
      <c r="E59" s="10">
        <v>0</v>
      </c>
      <c r="F59" s="10">
        <f t="shared" si="0"/>
        <v>11000000</v>
      </c>
      <c r="G59" s="4" t="s">
        <v>56</v>
      </c>
    </row>
    <row r="60" spans="1:7" x14ac:dyDescent="0.3">
      <c r="A60" s="28" t="s">
        <v>57</v>
      </c>
      <c r="B60" s="28"/>
      <c r="C60" s="15">
        <v>2272</v>
      </c>
      <c r="D60" s="10">
        <v>420800</v>
      </c>
      <c r="E60" s="10">
        <v>0</v>
      </c>
      <c r="F60" s="10">
        <f t="shared" si="0"/>
        <v>420800</v>
      </c>
      <c r="G60" s="4" t="s">
        <v>57</v>
      </c>
    </row>
    <row r="61" spans="1:7" x14ac:dyDescent="0.3">
      <c r="A61" s="28" t="s">
        <v>58</v>
      </c>
      <c r="B61" s="28"/>
      <c r="C61" s="15">
        <v>2273</v>
      </c>
      <c r="D61" s="10">
        <v>2131200</v>
      </c>
      <c r="E61" s="10">
        <v>0</v>
      </c>
      <c r="F61" s="10">
        <f t="shared" si="0"/>
        <v>2131200</v>
      </c>
      <c r="G61" s="4" t="s">
        <v>58</v>
      </c>
    </row>
    <row r="62" spans="1:7" x14ac:dyDescent="0.3">
      <c r="A62" s="28" t="s">
        <v>59</v>
      </c>
      <c r="B62" s="28"/>
      <c r="C62" s="15">
        <v>2274</v>
      </c>
      <c r="D62" s="10">
        <v>220700</v>
      </c>
      <c r="E62" s="10">
        <v>0</v>
      </c>
      <c r="F62" s="10">
        <f t="shared" si="0"/>
        <v>220700</v>
      </c>
      <c r="G62" s="4" t="s">
        <v>59</v>
      </c>
    </row>
    <row r="63" spans="1:7" x14ac:dyDescent="0.3">
      <c r="A63" s="28" t="s">
        <v>60</v>
      </c>
      <c r="B63" s="28"/>
      <c r="C63" s="15">
        <v>2275</v>
      </c>
      <c r="D63" s="10">
        <v>375000</v>
      </c>
      <c r="E63" s="10">
        <v>0</v>
      </c>
      <c r="F63" s="10">
        <f t="shared" si="0"/>
        <v>375000</v>
      </c>
      <c r="G63" s="4" t="s">
        <v>60</v>
      </c>
    </row>
    <row r="64" spans="1:7" x14ac:dyDescent="0.3">
      <c r="A64" s="28" t="s">
        <v>61</v>
      </c>
      <c r="B64" s="28"/>
      <c r="C64" s="15">
        <v>2276</v>
      </c>
      <c r="D64" s="10">
        <v>0</v>
      </c>
      <c r="E64" s="10">
        <v>0</v>
      </c>
      <c r="F64" s="10">
        <f t="shared" si="0"/>
        <v>0</v>
      </c>
      <c r="G64" s="4" t="s">
        <v>61</v>
      </c>
    </row>
    <row r="65" spans="1:7" ht="24.6" x14ac:dyDescent="0.3">
      <c r="A65" s="28" t="s">
        <v>62</v>
      </c>
      <c r="B65" s="28"/>
      <c r="C65" s="15">
        <v>2280</v>
      </c>
      <c r="D65" s="10">
        <v>23000</v>
      </c>
      <c r="E65" s="10">
        <v>0</v>
      </c>
      <c r="F65" s="10">
        <f t="shared" si="0"/>
        <v>23000</v>
      </c>
      <c r="G65" s="4" t="s">
        <v>62</v>
      </c>
    </row>
    <row r="66" spans="1:7" ht="24.6" x14ac:dyDescent="0.3">
      <c r="A66" s="28" t="s">
        <v>63</v>
      </c>
      <c r="B66" s="28"/>
      <c r="C66" s="15">
        <v>2281</v>
      </c>
      <c r="D66" s="10">
        <v>0</v>
      </c>
      <c r="E66" s="10">
        <v>0</v>
      </c>
      <c r="F66" s="10">
        <f t="shared" si="0"/>
        <v>0</v>
      </c>
      <c r="G66" s="4" t="s">
        <v>63</v>
      </c>
    </row>
    <row r="67" spans="1:7" ht="24.6" x14ac:dyDescent="0.3">
      <c r="A67" s="28" t="s">
        <v>64</v>
      </c>
      <c r="B67" s="28"/>
      <c r="C67" s="15">
        <v>2282</v>
      </c>
      <c r="D67" s="10">
        <v>23000</v>
      </c>
      <c r="E67" s="10">
        <v>0</v>
      </c>
      <c r="F67" s="10">
        <f t="shared" si="0"/>
        <v>23000</v>
      </c>
      <c r="G67" s="4" t="s">
        <v>64</v>
      </c>
    </row>
    <row r="68" spans="1:7" x14ac:dyDescent="0.3">
      <c r="A68" s="28" t="s">
        <v>65</v>
      </c>
      <c r="B68" s="28"/>
      <c r="C68" s="15">
        <v>2400</v>
      </c>
      <c r="D68" s="10">
        <v>0</v>
      </c>
      <c r="E68" s="10">
        <v>0</v>
      </c>
      <c r="F68" s="10">
        <f t="shared" si="0"/>
        <v>0</v>
      </c>
      <c r="G68" s="4" t="s">
        <v>65</v>
      </c>
    </row>
    <row r="69" spans="1:7" x14ac:dyDescent="0.3">
      <c r="A69" s="28" t="s">
        <v>66</v>
      </c>
      <c r="B69" s="28"/>
      <c r="C69" s="15">
        <v>2410</v>
      </c>
      <c r="D69" s="10">
        <v>0</v>
      </c>
      <c r="E69" s="10">
        <v>0</v>
      </c>
      <c r="F69" s="10">
        <f t="shared" si="0"/>
        <v>0</v>
      </c>
      <c r="G69" s="4" t="s">
        <v>66</v>
      </c>
    </row>
    <row r="70" spans="1:7" x14ac:dyDescent="0.3">
      <c r="A70" s="28" t="s">
        <v>67</v>
      </c>
      <c r="B70" s="28"/>
      <c r="C70" s="15">
        <v>2420</v>
      </c>
      <c r="D70" s="10">
        <v>0</v>
      </c>
      <c r="E70" s="10">
        <v>0</v>
      </c>
      <c r="F70" s="10">
        <f t="shared" si="0"/>
        <v>0</v>
      </c>
      <c r="G70" s="4" t="s">
        <v>67</v>
      </c>
    </row>
    <row r="71" spans="1:7" x14ac:dyDescent="0.3">
      <c r="A71" s="28" t="s">
        <v>68</v>
      </c>
      <c r="B71" s="28"/>
      <c r="C71" s="15">
        <v>2600</v>
      </c>
      <c r="D71" s="10">
        <v>0</v>
      </c>
      <c r="E71" s="10">
        <v>0</v>
      </c>
      <c r="F71" s="10">
        <f t="shared" si="0"/>
        <v>0</v>
      </c>
      <c r="G71" s="4" t="s">
        <v>68</v>
      </c>
    </row>
    <row r="72" spans="1:7" x14ac:dyDescent="0.3">
      <c r="A72" s="28" t="s">
        <v>69</v>
      </c>
      <c r="B72" s="28"/>
      <c r="C72" s="15">
        <v>2610</v>
      </c>
      <c r="D72" s="10">
        <v>0</v>
      </c>
      <c r="E72" s="10">
        <v>0</v>
      </c>
      <c r="F72" s="10">
        <f t="shared" si="0"/>
        <v>0</v>
      </c>
      <c r="G72" s="4" t="s">
        <v>69</v>
      </c>
    </row>
    <row r="73" spans="1:7" x14ac:dyDescent="0.3">
      <c r="A73" s="28" t="s">
        <v>70</v>
      </c>
      <c r="B73" s="28"/>
      <c r="C73" s="15">
        <v>2620</v>
      </c>
      <c r="D73" s="10">
        <v>0</v>
      </c>
      <c r="E73" s="10">
        <v>0</v>
      </c>
      <c r="F73" s="10">
        <f t="shared" si="0"/>
        <v>0</v>
      </c>
      <c r="G73" s="4" t="s">
        <v>70</v>
      </c>
    </row>
    <row r="74" spans="1:7" ht="24.6" x14ac:dyDescent="0.3">
      <c r="A74" s="28" t="s">
        <v>71</v>
      </c>
      <c r="B74" s="28"/>
      <c r="C74" s="15">
        <v>2630</v>
      </c>
      <c r="D74" s="10">
        <v>0</v>
      </c>
      <c r="E74" s="10">
        <v>0</v>
      </c>
      <c r="F74" s="10">
        <f t="shared" si="0"/>
        <v>0</v>
      </c>
      <c r="G74" s="4" t="s">
        <v>71</v>
      </c>
    </row>
    <row r="75" spans="1:7" x14ac:dyDescent="0.3">
      <c r="A75" s="28" t="s">
        <v>72</v>
      </c>
      <c r="B75" s="28"/>
      <c r="C75" s="15">
        <v>2700</v>
      </c>
      <c r="D75" s="10">
        <v>0</v>
      </c>
      <c r="E75" s="10">
        <v>0</v>
      </c>
      <c r="F75" s="10">
        <f t="shared" si="0"/>
        <v>0</v>
      </c>
      <c r="G75" s="4" t="s">
        <v>72</v>
      </c>
    </row>
    <row r="76" spans="1:7" x14ac:dyDescent="0.3">
      <c r="A76" s="28" t="s">
        <v>73</v>
      </c>
      <c r="B76" s="28"/>
      <c r="C76" s="15">
        <v>2710</v>
      </c>
      <c r="D76" s="10">
        <v>0</v>
      </c>
      <c r="E76" s="10">
        <v>0</v>
      </c>
      <c r="F76" s="10">
        <f t="shared" si="0"/>
        <v>0</v>
      </c>
      <c r="G76" s="4" t="s">
        <v>73</v>
      </c>
    </row>
    <row r="77" spans="1:7" x14ac:dyDescent="0.3">
      <c r="A77" s="28" t="s">
        <v>74</v>
      </c>
      <c r="B77" s="28"/>
      <c r="C77" s="15">
        <v>2720</v>
      </c>
      <c r="D77" s="10">
        <v>0</v>
      </c>
      <c r="E77" s="10">
        <v>0</v>
      </c>
      <c r="F77" s="10">
        <f t="shared" ref="F77:F108" si="1">SUM(D77:E77)</f>
        <v>0</v>
      </c>
      <c r="G77" s="4" t="s">
        <v>74</v>
      </c>
    </row>
    <row r="78" spans="1:7" x14ac:dyDescent="0.3">
      <c r="A78" s="28" t="s">
        <v>75</v>
      </c>
      <c r="B78" s="28"/>
      <c r="C78" s="15">
        <v>2730</v>
      </c>
      <c r="D78" s="10">
        <v>0</v>
      </c>
      <c r="E78" s="10">
        <v>0</v>
      </c>
      <c r="F78" s="10">
        <f t="shared" si="1"/>
        <v>0</v>
      </c>
      <c r="G78" s="4" t="s">
        <v>75</v>
      </c>
    </row>
    <row r="79" spans="1:7" x14ac:dyDescent="0.3">
      <c r="A79" s="28" t="s">
        <v>76</v>
      </c>
      <c r="B79" s="28"/>
      <c r="C79" s="15">
        <v>2800</v>
      </c>
      <c r="D79" s="10">
        <v>19500</v>
      </c>
      <c r="E79" s="10">
        <v>0</v>
      </c>
      <c r="F79" s="10">
        <f t="shared" si="1"/>
        <v>19500</v>
      </c>
      <c r="G79" s="4" t="s">
        <v>76</v>
      </c>
    </row>
    <row r="80" spans="1:7" x14ac:dyDescent="0.3">
      <c r="A80" s="28" t="s">
        <v>77</v>
      </c>
      <c r="B80" s="28"/>
      <c r="C80" s="15">
        <v>3000</v>
      </c>
      <c r="D80" s="10">
        <v>0</v>
      </c>
      <c r="E80" s="10">
        <v>361103</v>
      </c>
      <c r="F80" s="10">
        <f t="shared" si="1"/>
        <v>361103</v>
      </c>
      <c r="G80" s="4" t="s">
        <v>77</v>
      </c>
    </row>
    <row r="81" spans="1:7" x14ac:dyDescent="0.3">
      <c r="A81" s="28" t="s">
        <v>78</v>
      </c>
      <c r="B81" s="28"/>
      <c r="C81" s="15">
        <v>3100</v>
      </c>
      <c r="D81" s="10">
        <v>0</v>
      </c>
      <c r="E81" s="10">
        <v>361103</v>
      </c>
      <c r="F81" s="10">
        <f t="shared" si="1"/>
        <v>361103</v>
      </c>
      <c r="G81" s="4" t="s">
        <v>78</v>
      </c>
    </row>
    <row r="82" spans="1:7" x14ac:dyDescent="0.3">
      <c r="A82" s="28" t="s">
        <v>79</v>
      </c>
      <c r="B82" s="28"/>
      <c r="C82" s="15">
        <v>3110</v>
      </c>
      <c r="D82" s="10">
        <v>0</v>
      </c>
      <c r="E82" s="10">
        <v>361103</v>
      </c>
      <c r="F82" s="10">
        <f t="shared" si="1"/>
        <v>361103</v>
      </c>
      <c r="G82" s="4" t="s">
        <v>79</v>
      </c>
    </row>
    <row r="83" spans="1:7" x14ac:dyDescent="0.3">
      <c r="A83" s="28" t="s">
        <v>80</v>
      </c>
      <c r="B83" s="28"/>
      <c r="C83" s="15">
        <v>3120</v>
      </c>
      <c r="D83" s="10">
        <v>0</v>
      </c>
      <c r="E83" s="10">
        <v>0</v>
      </c>
      <c r="F83" s="10">
        <f t="shared" si="1"/>
        <v>0</v>
      </c>
      <c r="G83" s="4" t="s">
        <v>80</v>
      </c>
    </row>
    <row r="84" spans="1:7" x14ac:dyDescent="0.3">
      <c r="A84" s="28" t="s">
        <v>81</v>
      </c>
      <c r="B84" s="28"/>
      <c r="C84" s="15">
        <v>3121</v>
      </c>
      <c r="D84" s="10">
        <v>0</v>
      </c>
      <c r="E84" s="10">
        <v>0</v>
      </c>
      <c r="F84" s="10">
        <f t="shared" si="1"/>
        <v>0</v>
      </c>
      <c r="G84" s="4" t="s">
        <v>81</v>
      </c>
    </row>
    <row r="85" spans="1:7" x14ac:dyDescent="0.3">
      <c r="A85" s="28" t="s">
        <v>82</v>
      </c>
      <c r="B85" s="28"/>
      <c r="C85" s="15">
        <v>3122</v>
      </c>
      <c r="D85" s="10">
        <v>0</v>
      </c>
      <c r="E85" s="10">
        <v>0</v>
      </c>
      <c r="F85" s="10">
        <f t="shared" si="1"/>
        <v>0</v>
      </c>
      <c r="G85" s="4" t="s">
        <v>82</v>
      </c>
    </row>
    <row r="86" spans="1:7" x14ac:dyDescent="0.3">
      <c r="A86" s="28" t="s">
        <v>83</v>
      </c>
      <c r="B86" s="28"/>
      <c r="C86" s="15">
        <v>3130</v>
      </c>
      <c r="D86" s="10">
        <v>0</v>
      </c>
      <c r="E86" s="10">
        <v>0</v>
      </c>
      <c r="F86" s="10">
        <f t="shared" si="1"/>
        <v>0</v>
      </c>
      <c r="G86" s="4" t="s">
        <v>83</v>
      </c>
    </row>
    <row r="87" spans="1:7" x14ac:dyDescent="0.3">
      <c r="A87" s="28" t="s">
        <v>84</v>
      </c>
      <c r="B87" s="28"/>
      <c r="C87" s="15">
        <v>3131</v>
      </c>
      <c r="D87" s="10">
        <v>0</v>
      </c>
      <c r="E87" s="10">
        <v>0</v>
      </c>
      <c r="F87" s="10">
        <f t="shared" si="1"/>
        <v>0</v>
      </c>
      <c r="G87" s="4" t="s">
        <v>84</v>
      </c>
    </row>
    <row r="88" spans="1:7" x14ac:dyDescent="0.3">
      <c r="A88" s="28" t="s">
        <v>85</v>
      </c>
      <c r="B88" s="28"/>
      <c r="C88" s="15">
        <v>3132</v>
      </c>
      <c r="D88" s="10">
        <v>0</v>
      </c>
      <c r="E88" s="10">
        <v>0</v>
      </c>
      <c r="F88" s="10">
        <f t="shared" si="1"/>
        <v>0</v>
      </c>
      <c r="G88" s="4" t="s">
        <v>85</v>
      </c>
    </row>
    <row r="89" spans="1:7" x14ac:dyDescent="0.3">
      <c r="A89" s="28" t="s">
        <v>86</v>
      </c>
      <c r="B89" s="28"/>
      <c r="C89" s="15">
        <v>3140</v>
      </c>
      <c r="D89" s="10">
        <v>0</v>
      </c>
      <c r="E89" s="10">
        <v>0</v>
      </c>
      <c r="F89" s="10">
        <f t="shared" si="1"/>
        <v>0</v>
      </c>
      <c r="G89" s="4" t="s">
        <v>86</v>
      </c>
    </row>
    <row r="90" spans="1:7" x14ac:dyDescent="0.3">
      <c r="A90" s="28" t="s">
        <v>87</v>
      </c>
      <c r="B90" s="28"/>
      <c r="C90" s="15">
        <v>3141</v>
      </c>
      <c r="D90" s="10">
        <v>0</v>
      </c>
      <c r="E90" s="10">
        <v>0</v>
      </c>
      <c r="F90" s="10">
        <f t="shared" si="1"/>
        <v>0</v>
      </c>
      <c r="G90" s="4" t="s">
        <v>87</v>
      </c>
    </row>
    <row r="91" spans="1:7" x14ac:dyDescent="0.3">
      <c r="A91" s="28" t="s">
        <v>88</v>
      </c>
      <c r="B91" s="28"/>
      <c r="C91" s="15">
        <v>3142</v>
      </c>
      <c r="D91" s="10">
        <v>0</v>
      </c>
      <c r="E91" s="10">
        <v>0</v>
      </c>
      <c r="F91" s="10">
        <f t="shared" si="1"/>
        <v>0</v>
      </c>
      <c r="G91" s="4" t="s">
        <v>88</v>
      </c>
    </row>
    <row r="92" spans="1:7" x14ac:dyDescent="0.3">
      <c r="A92" s="28" t="s">
        <v>89</v>
      </c>
      <c r="B92" s="28"/>
      <c r="C92" s="15">
        <v>3143</v>
      </c>
      <c r="D92" s="10">
        <v>0</v>
      </c>
      <c r="E92" s="10">
        <v>0</v>
      </c>
      <c r="F92" s="10">
        <f t="shared" si="1"/>
        <v>0</v>
      </c>
      <c r="G92" s="4" t="s">
        <v>89</v>
      </c>
    </row>
    <row r="93" spans="1:7" x14ac:dyDescent="0.3">
      <c r="A93" s="28" t="s">
        <v>90</v>
      </c>
      <c r="B93" s="28"/>
      <c r="C93" s="15">
        <v>3150</v>
      </c>
      <c r="D93" s="10">
        <v>0</v>
      </c>
      <c r="E93" s="10">
        <v>0</v>
      </c>
      <c r="F93" s="10">
        <f t="shared" si="1"/>
        <v>0</v>
      </c>
      <c r="G93" s="4" t="s">
        <v>90</v>
      </c>
    </row>
    <row r="94" spans="1:7" x14ac:dyDescent="0.3">
      <c r="A94" s="28" t="s">
        <v>91</v>
      </c>
      <c r="B94" s="28"/>
      <c r="C94" s="15">
        <v>3160</v>
      </c>
      <c r="D94" s="10">
        <v>0</v>
      </c>
      <c r="E94" s="10">
        <v>0</v>
      </c>
      <c r="F94" s="10">
        <f t="shared" si="1"/>
        <v>0</v>
      </c>
      <c r="G94" s="4" t="s">
        <v>91</v>
      </c>
    </row>
    <row r="95" spans="1:7" x14ac:dyDescent="0.3">
      <c r="A95" s="28" t="s">
        <v>92</v>
      </c>
      <c r="B95" s="28"/>
      <c r="C95" s="15">
        <v>3200</v>
      </c>
      <c r="D95" s="10">
        <v>0</v>
      </c>
      <c r="E95" s="10">
        <v>0</v>
      </c>
      <c r="F95" s="10">
        <f t="shared" si="1"/>
        <v>0</v>
      </c>
      <c r="G95" s="4" t="s">
        <v>92</v>
      </c>
    </row>
    <row r="96" spans="1:7" x14ac:dyDescent="0.3">
      <c r="A96" s="28" t="s">
        <v>93</v>
      </c>
      <c r="B96" s="28"/>
      <c r="C96" s="15">
        <v>3210</v>
      </c>
      <c r="D96" s="10">
        <v>0</v>
      </c>
      <c r="E96" s="10">
        <v>0</v>
      </c>
      <c r="F96" s="10">
        <f t="shared" si="1"/>
        <v>0</v>
      </c>
      <c r="G96" s="4" t="s">
        <v>93</v>
      </c>
    </row>
    <row r="97" spans="1:7" x14ac:dyDescent="0.3">
      <c r="A97" s="28" t="s">
        <v>94</v>
      </c>
      <c r="B97" s="28"/>
      <c r="C97" s="15">
        <v>3220</v>
      </c>
      <c r="D97" s="10">
        <v>0</v>
      </c>
      <c r="E97" s="10">
        <v>0</v>
      </c>
      <c r="F97" s="10">
        <f t="shared" si="1"/>
        <v>0</v>
      </c>
      <c r="G97" s="4" t="s">
        <v>94</v>
      </c>
    </row>
    <row r="98" spans="1:7" ht="24.6" x14ac:dyDescent="0.3">
      <c r="A98" s="28" t="s">
        <v>95</v>
      </c>
      <c r="B98" s="28"/>
      <c r="C98" s="15">
        <v>3230</v>
      </c>
      <c r="D98" s="10">
        <v>0</v>
      </c>
      <c r="E98" s="10">
        <v>0</v>
      </c>
      <c r="F98" s="10">
        <f t="shared" si="1"/>
        <v>0</v>
      </c>
      <c r="G98" s="4" t="s">
        <v>95</v>
      </c>
    </row>
    <row r="99" spans="1:7" x14ac:dyDescent="0.3">
      <c r="A99" s="28" t="s">
        <v>96</v>
      </c>
      <c r="B99" s="28"/>
      <c r="C99" s="15">
        <v>3240</v>
      </c>
      <c r="D99" s="10">
        <v>0</v>
      </c>
      <c r="E99" s="10">
        <v>0</v>
      </c>
      <c r="F99" s="10">
        <f t="shared" si="1"/>
        <v>0</v>
      </c>
      <c r="G99" s="4" t="s">
        <v>96</v>
      </c>
    </row>
    <row r="100" spans="1:7" x14ac:dyDescent="0.3">
      <c r="A100" s="28" t="s">
        <v>97</v>
      </c>
      <c r="B100" s="28"/>
      <c r="C100" s="15">
        <v>4110</v>
      </c>
      <c r="D100" s="10">
        <v>0</v>
      </c>
      <c r="E100" s="10">
        <v>0</v>
      </c>
      <c r="F100" s="10">
        <f t="shared" si="1"/>
        <v>0</v>
      </c>
      <c r="G100" s="4" t="s">
        <v>97</v>
      </c>
    </row>
    <row r="101" spans="1:7" x14ac:dyDescent="0.3">
      <c r="A101" s="28" t="s">
        <v>98</v>
      </c>
      <c r="B101" s="28"/>
      <c r="C101" s="15">
        <v>4111</v>
      </c>
      <c r="D101" s="10">
        <v>0</v>
      </c>
      <c r="E101" s="10">
        <v>0</v>
      </c>
      <c r="F101" s="10">
        <f t="shared" si="1"/>
        <v>0</v>
      </c>
      <c r="G101" s="4" t="s">
        <v>98</v>
      </c>
    </row>
    <row r="102" spans="1:7" x14ac:dyDescent="0.3">
      <c r="A102" s="28" t="s">
        <v>99</v>
      </c>
      <c r="B102" s="28"/>
      <c r="C102" s="15">
        <v>4112</v>
      </c>
      <c r="D102" s="10">
        <v>0</v>
      </c>
      <c r="E102" s="10">
        <v>0</v>
      </c>
      <c r="F102" s="10">
        <f t="shared" si="1"/>
        <v>0</v>
      </c>
      <c r="G102" s="4" t="s">
        <v>99</v>
      </c>
    </row>
    <row r="103" spans="1:7" x14ac:dyDescent="0.3">
      <c r="A103" s="28" t="s">
        <v>100</v>
      </c>
      <c r="B103" s="28"/>
      <c r="C103" s="15">
        <v>4113</v>
      </c>
      <c r="D103" s="10">
        <v>0</v>
      </c>
      <c r="E103" s="10">
        <v>0</v>
      </c>
      <c r="F103" s="10">
        <f t="shared" si="1"/>
        <v>0</v>
      </c>
      <c r="G103" s="4" t="s">
        <v>100</v>
      </c>
    </row>
    <row r="104" spans="1:7" x14ac:dyDescent="0.3">
      <c r="A104" s="28" t="s">
        <v>101</v>
      </c>
      <c r="B104" s="28"/>
      <c r="C104" s="15">
        <v>4210</v>
      </c>
      <c r="D104" s="10">
        <v>0</v>
      </c>
      <c r="E104" s="10">
        <v>0</v>
      </c>
      <c r="F104" s="10">
        <f t="shared" si="1"/>
        <v>0</v>
      </c>
      <c r="G104" s="4" t="s">
        <v>101</v>
      </c>
    </row>
    <row r="105" spans="1:7" x14ac:dyDescent="0.3">
      <c r="A105" s="28" t="s">
        <v>102</v>
      </c>
      <c r="B105" s="28"/>
      <c r="C105" s="15">
        <v>9000</v>
      </c>
      <c r="D105" s="10">
        <v>0</v>
      </c>
      <c r="E105" s="10">
        <v>0</v>
      </c>
      <c r="F105" s="10">
        <f t="shared" si="1"/>
        <v>0</v>
      </c>
      <c r="G105" s="4" t="s">
        <v>102</v>
      </c>
    </row>
    <row r="108" spans="1:7" ht="25.5" customHeight="1" x14ac:dyDescent="0.3">
      <c r="A108" s="29" t="s">
        <v>105</v>
      </c>
      <c r="B108" s="29"/>
      <c r="D108" s="5"/>
      <c r="F108" s="5" t="s">
        <v>103</v>
      </c>
    </row>
    <row r="109" spans="1:7" x14ac:dyDescent="0.3">
      <c r="D109" s="16" t="s">
        <v>107</v>
      </c>
      <c r="F109" s="16" t="s">
        <v>108</v>
      </c>
    </row>
    <row r="110" spans="1:7" ht="25.5" customHeight="1" x14ac:dyDescent="0.3">
      <c r="A110" s="29" t="s">
        <v>106</v>
      </c>
      <c r="B110" s="29"/>
      <c r="D110" s="5"/>
      <c r="F110" s="5" t="s">
        <v>104</v>
      </c>
    </row>
    <row r="111" spans="1:7" x14ac:dyDescent="0.3">
      <c r="D111" s="16" t="s">
        <v>107</v>
      </c>
      <c r="F111" s="16" t="s">
        <v>108</v>
      </c>
    </row>
    <row r="112" spans="1:7" x14ac:dyDescent="0.3">
      <c r="A112" t="s">
        <v>109</v>
      </c>
      <c r="B112" s="5" t="s">
        <v>110</v>
      </c>
    </row>
    <row r="113" spans="1:6" x14ac:dyDescent="0.3">
      <c r="B113" s="1" t="s">
        <v>111</v>
      </c>
    </row>
    <row r="115" spans="1:6" ht="23.25" customHeight="1" x14ac:dyDescent="0.3">
      <c r="A115" s="21" t="s">
        <v>113</v>
      </c>
      <c r="B115" s="21"/>
      <c r="C115" s="21"/>
      <c r="D115" s="21"/>
      <c r="E115" s="21"/>
      <c r="F115" s="21"/>
    </row>
    <row r="116" spans="1:6" ht="23.25" customHeight="1" x14ac:dyDescent="0.3">
      <c r="A116" s="21" t="s">
        <v>114</v>
      </c>
      <c r="B116" s="21"/>
      <c r="C116" s="21"/>
      <c r="D116" s="21"/>
      <c r="E116" s="21"/>
      <c r="F116" s="21"/>
    </row>
  </sheetData>
  <mergeCells count="109">
    <mergeCell ref="C13:F13"/>
    <mergeCell ref="A14:F14"/>
    <mergeCell ref="C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15:F115"/>
    <mergeCell ref="A116:F116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</mergeCells>
  <pageMargins left="0.7" right="0.7" top="0.5" bottom="0.5" header="0.3" footer="0.3"/>
  <pageSetup paperSize="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FB5FD-F529-4913-9881-48D505A2F93F}">
  <sheetPr>
    <pageSetUpPr fitToPage="1"/>
  </sheetPr>
  <dimension ref="A1:J115"/>
  <sheetViews>
    <sheetView topLeftCell="A34" workbookViewId="0"/>
  </sheetViews>
  <sheetFormatPr defaultRowHeight="13.8" x14ac:dyDescent="0.3"/>
  <cols>
    <col min="1" max="1" width="30.77734375" customWidth="1"/>
    <col min="2" max="2" width="23.77734375" customWidth="1"/>
    <col min="3" max="3" width="8.77734375" customWidth="1"/>
    <col min="4" max="5" width="16.77734375" customWidth="1"/>
    <col min="6" max="6" width="20.109375" customWidth="1"/>
    <col min="7" max="7" width="53.77734375" customWidth="1"/>
  </cols>
  <sheetData>
    <row r="1" spans="1:10" ht="39.75" customHeight="1" x14ac:dyDescent="0.3">
      <c r="D1" s="43" t="s">
        <v>0</v>
      </c>
      <c r="E1" s="44"/>
      <c r="F1" s="44"/>
    </row>
    <row r="2" spans="1:10" ht="23.25" customHeight="1" x14ac:dyDescent="0.3">
      <c r="B2" s="45" t="s">
        <v>123</v>
      </c>
      <c r="C2" s="44"/>
      <c r="D2" s="44"/>
      <c r="E2" s="44"/>
      <c r="F2" s="44"/>
    </row>
    <row r="3" spans="1:10" ht="13.05" customHeight="1" x14ac:dyDescent="0.3">
      <c r="B3" s="19"/>
      <c r="C3" s="20"/>
      <c r="D3" s="22" t="s">
        <v>115</v>
      </c>
      <c r="E3" s="23"/>
      <c r="F3" s="23"/>
    </row>
    <row r="4" spans="1:10" ht="25.05" customHeight="1" x14ac:dyDescent="0.3">
      <c r="D4" s="47" t="s">
        <v>3</v>
      </c>
      <c r="E4" s="47"/>
      <c r="F4" s="47"/>
      <c r="J4" s="2"/>
    </row>
    <row r="5" spans="1:10" ht="13.05" customHeight="1" x14ac:dyDescent="0.3">
      <c r="D5" s="24" t="s">
        <v>116</v>
      </c>
      <c r="E5" s="25"/>
      <c r="F5" s="25"/>
      <c r="J5" s="2"/>
    </row>
    <row r="6" spans="1:10" ht="19.95" customHeight="1" x14ac:dyDescent="0.3">
      <c r="D6" s="48" t="s">
        <v>4</v>
      </c>
      <c r="E6" s="48"/>
      <c r="F6" s="48"/>
      <c r="J6" s="2"/>
    </row>
    <row r="7" spans="1:10" ht="13.05" customHeight="1" x14ac:dyDescent="0.3">
      <c r="D7" s="26" t="s">
        <v>117</v>
      </c>
      <c r="E7" s="27"/>
      <c r="F7" s="27"/>
      <c r="J7" s="2"/>
    </row>
    <row r="8" spans="1:10" ht="19.95" customHeight="1" x14ac:dyDescent="0.3">
      <c r="D8" s="46">
        <v>43833</v>
      </c>
      <c r="E8" s="46"/>
      <c r="F8" s="46"/>
    </row>
    <row r="9" spans="1:10" x14ac:dyDescent="0.3">
      <c r="D9" s="1" t="s">
        <v>2</v>
      </c>
    </row>
    <row r="10" spans="1:10" ht="21" x14ac:dyDescent="0.4">
      <c r="A10" s="40" t="s">
        <v>5</v>
      </c>
      <c r="B10" s="41"/>
      <c r="C10" s="41"/>
      <c r="D10" s="41"/>
      <c r="E10" s="41"/>
      <c r="F10" s="41"/>
    </row>
    <row r="12" spans="1:10" x14ac:dyDescent="0.3">
      <c r="A12" s="39" t="s">
        <v>6</v>
      </c>
      <c r="B12" s="39"/>
      <c r="C12" s="39"/>
      <c r="D12" s="39"/>
      <c r="E12" s="39"/>
      <c r="F12" s="39"/>
    </row>
    <row r="13" spans="1:10" x14ac:dyDescent="0.3">
      <c r="A13" s="3"/>
      <c r="B13" s="3"/>
      <c r="C13" s="36" t="s">
        <v>7</v>
      </c>
      <c r="D13" s="36"/>
      <c r="E13" s="36"/>
      <c r="F13" s="36"/>
    </row>
    <row r="14" spans="1:10" x14ac:dyDescent="0.3">
      <c r="A14" s="39" t="s">
        <v>8</v>
      </c>
      <c r="B14" s="39"/>
      <c r="C14" s="39"/>
      <c r="D14" s="39"/>
      <c r="E14" s="39"/>
      <c r="F14" s="39"/>
    </row>
    <row r="15" spans="1:10" x14ac:dyDescent="0.3">
      <c r="A15" s="3"/>
      <c r="B15" s="3"/>
      <c r="C15" s="36" t="s">
        <v>9</v>
      </c>
      <c r="D15" s="36"/>
      <c r="E15" s="36"/>
      <c r="F15" s="36"/>
    </row>
    <row r="16" spans="1:10" x14ac:dyDescent="0.3">
      <c r="A16" s="3" t="s">
        <v>10</v>
      </c>
      <c r="B16" s="3"/>
      <c r="C16" s="3"/>
      <c r="D16" s="3"/>
      <c r="E16" s="3"/>
      <c r="F16" s="3"/>
    </row>
    <row r="17" spans="1:6" ht="30" customHeight="1" x14ac:dyDescent="0.3">
      <c r="A17" s="37" t="s">
        <v>11</v>
      </c>
      <c r="B17" s="37"/>
      <c r="C17" s="42" t="s">
        <v>12</v>
      </c>
      <c r="D17" s="42"/>
      <c r="E17" s="42"/>
      <c r="F17" s="42"/>
    </row>
    <row r="18" spans="1:6" ht="30.75" customHeight="1" x14ac:dyDescent="0.3">
      <c r="A18" s="37" t="s">
        <v>13</v>
      </c>
      <c r="B18" s="37"/>
      <c r="C18" s="36"/>
      <c r="D18" s="36"/>
      <c r="E18" s="36"/>
      <c r="F18" s="36"/>
    </row>
    <row r="19" spans="1:6" ht="45" customHeight="1" x14ac:dyDescent="0.3">
      <c r="A19" s="37" t="s">
        <v>14</v>
      </c>
      <c r="B19" s="37"/>
      <c r="C19" s="36" t="s">
        <v>124</v>
      </c>
      <c r="D19" s="36"/>
      <c r="E19" s="36"/>
      <c r="F19" s="36"/>
    </row>
    <row r="20" spans="1:6" ht="13.05" customHeight="1" x14ac:dyDescent="0.3">
      <c r="A20" s="3"/>
      <c r="B20" s="3"/>
      <c r="C20" s="17"/>
      <c r="D20" s="17"/>
      <c r="E20" s="17"/>
      <c r="F20" s="18" t="s">
        <v>112</v>
      </c>
    </row>
    <row r="21" spans="1:6" x14ac:dyDescent="0.3">
      <c r="A21" s="38" t="s">
        <v>16</v>
      </c>
      <c r="B21" s="38"/>
      <c r="C21" s="38" t="s">
        <v>17</v>
      </c>
      <c r="D21" s="38" t="s">
        <v>18</v>
      </c>
      <c r="E21" s="38"/>
      <c r="F21" s="38" t="s">
        <v>21</v>
      </c>
    </row>
    <row r="22" spans="1:6" x14ac:dyDescent="0.3">
      <c r="A22" s="38"/>
      <c r="B22" s="38"/>
      <c r="C22" s="38"/>
      <c r="D22" s="8" t="s">
        <v>19</v>
      </c>
      <c r="E22" s="8" t="s">
        <v>20</v>
      </c>
      <c r="F22" s="38"/>
    </row>
    <row r="23" spans="1:6" x14ac:dyDescent="0.3">
      <c r="A23" s="33">
        <v>1</v>
      </c>
      <c r="B23" s="33"/>
      <c r="C23" s="9">
        <v>2</v>
      </c>
      <c r="D23" s="9">
        <v>3</v>
      </c>
      <c r="E23" s="9">
        <v>4</v>
      </c>
      <c r="F23" s="9">
        <v>5</v>
      </c>
    </row>
    <row r="24" spans="1:6" x14ac:dyDescent="0.3">
      <c r="A24" s="34" t="s">
        <v>22</v>
      </c>
      <c r="B24" s="35"/>
      <c r="C24" s="9" t="s">
        <v>23</v>
      </c>
      <c r="D24" s="10">
        <v>3124810</v>
      </c>
      <c r="E24" s="10">
        <v>0</v>
      </c>
      <c r="F24" s="10">
        <v>3124810</v>
      </c>
    </row>
    <row r="25" spans="1:6" x14ac:dyDescent="0.3">
      <c r="A25" s="30" t="s">
        <v>24</v>
      </c>
      <c r="B25" s="30"/>
      <c r="C25" s="11" t="s">
        <v>23</v>
      </c>
      <c r="D25" s="12">
        <v>3124810</v>
      </c>
      <c r="E25" s="13" t="s">
        <v>23</v>
      </c>
      <c r="F25" s="12">
        <v>3124810</v>
      </c>
    </row>
    <row r="26" spans="1:6" ht="25.5" customHeight="1" x14ac:dyDescent="0.3">
      <c r="A26" s="30" t="s">
        <v>25</v>
      </c>
      <c r="B26" s="30"/>
      <c r="C26" s="11" t="s">
        <v>23</v>
      </c>
      <c r="D26" s="13" t="s">
        <v>23</v>
      </c>
      <c r="E26" s="12">
        <v>0</v>
      </c>
      <c r="F26" s="12">
        <v>0</v>
      </c>
    </row>
    <row r="27" spans="1:6" ht="25.5" customHeight="1" x14ac:dyDescent="0.3">
      <c r="A27" s="30" t="s">
        <v>26</v>
      </c>
      <c r="B27" s="30"/>
      <c r="C27" s="11">
        <v>25010000</v>
      </c>
      <c r="D27" s="13" t="s">
        <v>23</v>
      </c>
      <c r="E27" s="12">
        <v>0</v>
      </c>
      <c r="F27" s="12">
        <v>0</v>
      </c>
    </row>
    <row r="28" spans="1:6" x14ac:dyDescent="0.3">
      <c r="A28" s="30" t="s">
        <v>27</v>
      </c>
      <c r="B28" s="30"/>
      <c r="C28" s="14"/>
      <c r="D28" s="12"/>
      <c r="E28" s="12"/>
      <c r="F28" s="12"/>
    </row>
    <row r="29" spans="1:6" ht="25.5" customHeight="1" x14ac:dyDescent="0.3">
      <c r="A29" s="30" t="s">
        <v>28</v>
      </c>
      <c r="B29" s="30"/>
      <c r="C29" s="11">
        <v>25010100</v>
      </c>
      <c r="D29" s="13" t="s">
        <v>23</v>
      </c>
      <c r="E29" s="12">
        <v>0</v>
      </c>
      <c r="F29" s="12">
        <v>0</v>
      </c>
    </row>
    <row r="30" spans="1:6" ht="25.5" customHeight="1" x14ac:dyDescent="0.3">
      <c r="A30" s="30" t="s">
        <v>29</v>
      </c>
      <c r="B30" s="30"/>
      <c r="C30" s="11">
        <v>25010200</v>
      </c>
      <c r="D30" s="13" t="s">
        <v>23</v>
      </c>
      <c r="E30" s="12">
        <v>0</v>
      </c>
      <c r="F30" s="12">
        <v>0</v>
      </c>
    </row>
    <row r="31" spans="1:6" ht="37.049999999999997" customHeight="1" x14ac:dyDescent="0.3">
      <c r="A31" s="30" t="s">
        <v>30</v>
      </c>
      <c r="B31" s="30"/>
      <c r="C31" s="11">
        <v>25010300</v>
      </c>
      <c r="D31" s="13" t="s">
        <v>23</v>
      </c>
      <c r="E31" s="12">
        <v>0</v>
      </c>
      <c r="F31" s="12">
        <v>0</v>
      </c>
    </row>
    <row r="32" spans="1:6" ht="29.25" customHeight="1" x14ac:dyDescent="0.3">
      <c r="A32" s="30" t="s">
        <v>31</v>
      </c>
      <c r="B32" s="30"/>
      <c r="C32" s="11">
        <v>25010400</v>
      </c>
      <c r="D32" s="13" t="s">
        <v>23</v>
      </c>
      <c r="E32" s="12">
        <v>0</v>
      </c>
      <c r="F32" s="12">
        <v>0</v>
      </c>
    </row>
    <row r="33" spans="1:7" ht="25.5" customHeight="1" x14ac:dyDescent="0.3">
      <c r="A33" s="30" t="s">
        <v>32</v>
      </c>
      <c r="B33" s="30"/>
      <c r="C33" s="11">
        <v>25020000</v>
      </c>
      <c r="D33" s="13" t="s">
        <v>23</v>
      </c>
      <c r="E33" s="12">
        <v>0</v>
      </c>
      <c r="F33" s="12">
        <v>0</v>
      </c>
    </row>
    <row r="34" spans="1:7" x14ac:dyDescent="0.3">
      <c r="A34" s="30" t="s">
        <v>27</v>
      </c>
      <c r="B34" s="30"/>
      <c r="C34" s="14"/>
      <c r="D34" s="12"/>
      <c r="E34" s="12"/>
      <c r="F34" s="12"/>
    </row>
    <row r="35" spans="1:7" x14ac:dyDescent="0.3">
      <c r="A35" s="30" t="s">
        <v>33</v>
      </c>
      <c r="B35" s="30"/>
      <c r="C35" s="11">
        <v>25020100</v>
      </c>
      <c r="D35" s="13" t="s">
        <v>23</v>
      </c>
      <c r="E35" s="12">
        <v>0</v>
      </c>
      <c r="F35" s="12">
        <v>0</v>
      </c>
    </row>
    <row r="36" spans="1:7" ht="75.75" customHeight="1" x14ac:dyDescent="0.3">
      <c r="A36" s="30" t="s">
        <v>34</v>
      </c>
      <c r="B36" s="30"/>
      <c r="C36" s="11">
        <v>25020200</v>
      </c>
      <c r="D36" s="13" t="s">
        <v>23</v>
      </c>
      <c r="E36" s="12">
        <v>0</v>
      </c>
      <c r="F36" s="12">
        <v>0</v>
      </c>
    </row>
    <row r="37" spans="1:7" ht="133.94999999999999" customHeight="1" x14ac:dyDescent="0.3">
      <c r="A37" s="30" t="s">
        <v>35</v>
      </c>
      <c r="B37" s="30"/>
      <c r="C37" s="11">
        <v>25020300</v>
      </c>
      <c r="D37" s="13" t="s">
        <v>23</v>
      </c>
      <c r="E37" s="12">
        <v>0</v>
      </c>
      <c r="F37" s="12">
        <v>0</v>
      </c>
    </row>
    <row r="38" spans="1:7" x14ac:dyDescent="0.3">
      <c r="A38" s="30" t="s">
        <v>36</v>
      </c>
      <c r="B38" s="30"/>
      <c r="C38" s="14"/>
      <c r="D38" s="13" t="s">
        <v>23</v>
      </c>
      <c r="E38" s="12">
        <v>0</v>
      </c>
      <c r="F38" s="12">
        <v>0</v>
      </c>
    </row>
    <row r="39" spans="1:7" ht="25.5" customHeight="1" x14ac:dyDescent="0.3">
      <c r="A39" s="30" t="s">
        <v>37</v>
      </c>
      <c r="B39" s="30"/>
      <c r="C39" s="14"/>
      <c r="D39" s="13" t="s">
        <v>23</v>
      </c>
      <c r="E39" s="12"/>
      <c r="F39" s="12"/>
    </row>
    <row r="40" spans="1:7" ht="25.5" customHeight="1" x14ac:dyDescent="0.3">
      <c r="A40" s="30" t="s">
        <v>38</v>
      </c>
      <c r="B40" s="30"/>
      <c r="C40" s="14"/>
      <c r="D40" s="13" t="s">
        <v>23</v>
      </c>
      <c r="E40" s="12">
        <v>0</v>
      </c>
      <c r="F40" s="12">
        <v>0</v>
      </c>
    </row>
    <row r="41" spans="1:7" ht="12.45" customHeight="1" x14ac:dyDescent="0.3">
      <c r="A41" s="30" t="s">
        <v>39</v>
      </c>
      <c r="B41" s="30"/>
      <c r="C41" s="14"/>
      <c r="D41" s="13" t="s">
        <v>23</v>
      </c>
      <c r="E41" s="12"/>
      <c r="F41" s="12"/>
    </row>
    <row r="42" spans="1:7" ht="25.5" customHeight="1" x14ac:dyDescent="0.3">
      <c r="A42" s="30"/>
      <c r="B42" s="30"/>
      <c r="C42" s="14"/>
      <c r="D42" s="13" t="s">
        <v>23</v>
      </c>
      <c r="E42" s="13" t="s">
        <v>40</v>
      </c>
      <c r="F42" s="13" t="s">
        <v>40</v>
      </c>
    </row>
    <row r="43" spans="1:7" x14ac:dyDescent="0.3">
      <c r="A43" s="31" t="s">
        <v>41</v>
      </c>
      <c r="B43" s="32"/>
      <c r="C43" s="11" t="s">
        <v>23</v>
      </c>
      <c r="D43" s="12">
        <v>3124810</v>
      </c>
      <c r="E43" s="12">
        <v>0</v>
      </c>
      <c r="F43" s="12">
        <v>3124810</v>
      </c>
    </row>
    <row r="44" spans="1:7" x14ac:dyDescent="0.3">
      <c r="A44" s="30" t="s">
        <v>42</v>
      </c>
      <c r="B44" s="30"/>
      <c r="C44" s="14">
        <v>2000</v>
      </c>
      <c r="D44" s="12">
        <v>3124810</v>
      </c>
      <c r="E44" s="12">
        <v>0</v>
      </c>
      <c r="F44" s="12">
        <f t="shared" ref="F44:F75" si="0">SUM(D44:E44)</f>
        <v>3124810</v>
      </c>
      <c r="G44" s="4" t="s">
        <v>42</v>
      </c>
    </row>
    <row r="45" spans="1:7" x14ac:dyDescent="0.3">
      <c r="A45" s="28" t="s">
        <v>43</v>
      </c>
      <c r="B45" s="28"/>
      <c r="C45" s="15">
        <v>2100</v>
      </c>
      <c r="D45" s="10">
        <v>2860550</v>
      </c>
      <c r="E45" s="10">
        <v>0</v>
      </c>
      <c r="F45" s="10">
        <f t="shared" si="0"/>
        <v>2860550</v>
      </c>
      <c r="G45" s="4" t="s">
        <v>43</v>
      </c>
    </row>
    <row r="46" spans="1:7" x14ac:dyDescent="0.3">
      <c r="A46" s="28" t="s">
        <v>44</v>
      </c>
      <c r="B46" s="28"/>
      <c r="C46" s="15">
        <v>2110</v>
      </c>
      <c r="D46" s="10">
        <v>2348170</v>
      </c>
      <c r="E46" s="10">
        <v>0</v>
      </c>
      <c r="F46" s="10">
        <f t="shared" si="0"/>
        <v>2348170</v>
      </c>
      <c r="G46" s="4" t="s">
        <v>44</v>
      </c>
    </row>
    <row r="47" spans="1:7" x14ac:dyDescent="0.3">
      <c r="A47" s="28" t="s">
        <v>45</v>
      </c>
      <c r="B47" s="28"/>
      <c r="C47" s="15">
        <v>2111</v>
      </c>
      <c r="D47" s="10">
        <v>2348170</v>
      </c>
      <c r="E47" s="10">
        <v>0</v>
      </c>
      <c r="F47" s="10">
        <f t="shared" si="0"/>
        <v>2348170</v>
      </c>
      <c r="G47" s="4" t="s">
        <v>45</v>
      </c>
    </row>
    <row r="48" spans="1:7" x14ac:dyDescent="0.3">
      <c r="A48" s="28" t="s">
        <v>46</v>
      </c>
      <c r="B48" s="28"/>
      <c r="C48" s="15">
        <v>2112</v>
      </c>
      <c r="D48" s="10">
        <v>0</v>
      </c>
      <c r="E48" s="10">
        <v>0</v>
      </c>
      <c r="F48" s="10">
        <f t="shared" si="0"/>
        <v>0</v>
      </c>
      <c r="G48" s="4" t="s">
        <v>46</v>
      </c>
    </row>
    <row r="49" spans="1:7" x14ac:dyDescent="0.3">
      <c r="A49" s="28" t="s">
        <v>47</v>
      </c>
      <c r="B49" s="28"/>
      <c r="C49" s="15">
        <v>2120</v>
      </c>
      <c r="D49" s="10">
        <v>512380</v>
      </c>
      <c r="E49" s="10">
        <v>0</v>
      </c>
      <c r="F49" s="10">
        <f t="shared" si="0"/>
        <v>512380</v>
      </c>
      <c r="G49" s="4" t="s">
        <v>47</v>
      </c>
    </row>
    <row r="50" spans="1:7" x14ac:dyDescent="0.3">
      <c r="A50" s="28" t="s">
        <v>48</v>
      </c>
      <c r="B50" s="28"/>
      <c r="C50" s="15">
        <v>2200</v>
      </c>
      <c r="D50" s="10">
        <v>262760</v>
      </c>
      <c r="E50" s="10">
        <v>0</v>
      </c>
      <c r="F50" s="10">
        <f t="shared" si="0"/>
        <v>262760</v>
      </c>
      <c r="G50" s="4" t="s">
        <v>48</v>
      </c>
    </row>
    <row r="51" spans="1:7" x14ac:dyDescent="0.3">
      <c r="A51" s="28" t="s">
        <v>49</v>
      </c>
      <c r="B51" s="28"/>
      <c r="C51" s="15">
        <v>2210</v>
      </c>
      <c r="D51" s="10">
        <v>40500</v>
      </c>
      <c r="E51" s="10">
        <v>0</v>
      </c>
      <c r="F51" s="10">
        <f t="shared" si="0"/>
        <v>40500</v>
      </c>
      <c r="G51" s="4" t="s">
        <v>49</v>
      </c>
    </row>
    <row r="52" spans="1:7" x14ac:dyDescent="0.3">
      <c r="A52" s="28" t="s">
        <v>50</v>
      </c>
      <c r="B52" s="28"/>
      <c r="C52" s="15">
        <v>2220</v>
      </c>
      <c r="D52" s="10">
        <v>1500</v>
      </c>
      <c r="E52" s="10">
        <v>0</v>
      </c>
      <c r="F52" s="10">
        <f t="shared" si="0"/>
        <v>1500</v>
      </c>
      <c r="G52" s="4" t="s">
        <v>50</v>
      </c>
    </row>
    <row r="53" spans="1:7" x14ac:dyDescent="0.3">
      <c r="A53" s="28" t="s">
        <v>51</v>
      </c>
      <c r="B53" s="28"/>
      <c r="C53" s="15">
        <v>2230</v>
      </c>
      <c r="D53" s="10">
        <v>140560</v>
      </c>
      <c r="E53" s="10">
        <v>0</v>
      </c>
      <c r="F53" s="10">
        <f t="shared" si="0"/>
        <v>140560</v>
      </c>
      <c r="G53" s="4" t="s">
        <v>51</v>
      </c>
    </row>
    <row r="54" spans="1:7" x14ac:dyDescent="0.3">
      <c r="A54" s="28" t="s">
        <v>52</v>
      </c>
      <c r="B54" s="28"/>
      <c r="C54" s="15">
        <v>2240</v>
      </c>
      <c r="D54" s="10">
        <v>57200</v>
      </c>
      <c r="E54" s="10">
        <v>0</v>
      </c>
      <c r="F54" s="10">
        <f t="shared" si="0"/>
        <v>57200</v>
      </c>
      <c r="G54" s="4" t="s">
        <v>52</v>
      </c>
    </row>
    <row r="55" spans="1:7" x14ac:dyDescent="0.3">
      <c r="A55" s="28" t="s">
        <v>53</v>
      </c>
      <c r="B55" s="28"/>
      <c r="C55" s="15">
        <v>2250</v>
      </c>
      <c r="D55" s="10">
        <v>7000</v>
      </c>
      <c r="E55" s="10">
        <v>0</v>
      </c>
      <c r="F55" s="10">
        <f t="shared" si="0"/>
        <v>7000</v>
      </c>
      <c r="G55" s="4" t="s">
        <v>53</v>
      </c>
    </row>
    <row r="56" spans="1:7" x14ac:dyDescent="0.3">
      <c r="A56" s="28" t="s">
        <v>54</v>
      </c>
      <c r="B56" s="28"/>
      <c r="C56" s="15">
        <v>2260</v>
      </c>
      <c r="D56" s="10">
        <v>0</v>
      </c>
      <c r="E56" s="10">
        <v>0</v>
      </c>
      <c r="F56" s="10">
        <f t="shared" si="0"/>
        <v>0</v>
      </c>
      <c r="G56" s="4" t="s">
        <v>54</v>
      </c>
    </row>
    <row r="57" spans="1:7" x14ac:dyDescent="0.3">
      <c r="A57" s="28" t="s">
        <v>55</v>
      </c>
      <c r="B57" s="28"/>
      <c r="C57" s="15">
        <v>2270</v>
      </c>
      <c r="D57" s="10">
        <v>15000</v>
      </c>
      <c r="E57" s="10">
        <v>0</v>
      </c>
      <c r="F57" s="10">
        <f t="shared" si="0"/>
        <v>15000</v>
      </c>
      <c r="G57" s="4" t="s">
        <v>55</v>
      </c>
    </row>
    <row r="58" spans="1:7" x14ac:dyDescent="0.3">
      <c r="A58" s="28" t="s">
        <v>56</v>
      </c>
      <c r="B58" s="28"/>
      <c r="C58" s="15">
        <v>2271</v>
      </c>
      <c r="D58" s="10">
        <v>0</v>
      </c>
      <c r="E58" s="10">
        <v>0</v>
      </c>
      <c r="F58" s="10">
        <f t="shared" si="0"/>
        <v>0</v>
      </c>
      <c r="G58" s="4" t="s">
        <v>56</v>
      </c>
    </row>
    <row r="59" spans="1:7" x14ac:dyDescent="0.3">
      <c r="A59" s="28" t="s">
        <v>57</v>
      </c>
      <c r="B59" s="28"/>
      <c r="C59" s="15">
        <v>2272</v>
      </c>
      <c r="D59" s="10">
        <v>0</v>
      </c>
      <c r="E59" s="10">
        <v>0</v>
      </c>
      <c r="F59" s="10">
        <f t="shared" si="0"/>
        <v>0</v>
      </c>
      <c r="G59" s="4" t="s">
        <v>57</v>
      </c>
    </row>
    <row r="60" spans="1:7" x14ac:dyDescent="0.3">
      <c r="A60" s="28" t="s">
        <v>58</v>
      </c>
      <c r="B60" s="28"/>
      <c r="C60" s="15">
        <v>2273</v>
      </c>
      <c r="D60" s="10">
        <v>0</v>
      </c>
      <c r="E60" s="10">
        <v>0</v>
      </c>
      <c r="F60" s="10">
        <f t="shared" si="0"/>
        <v>0</v>
      </c>
      <c r="G60" s="4" t="s">
        <v>58</v>
      </c>
    </row>
    <row r="61" spans="1:7" x14ac:dyDescent="0.3">
      <c r="A61" s="28" t="s">
        <v>59</v>
      </c>
      <c r="B61" s="28"/>
      <c r="C61" s="15">
        <v>2274</v>
      </c>
      <c r="D61" s="10">
        <v>0</v>
      </c>
      <c r="E61" s="10">
        <v>0</v>
      </c>
      <c r="F61" s="10">
        <f t="shared" si="0"/>
        <v>0</v>
      </c>
      <c r="G61" s="4" t="s">
        <v>59</v>
      </c>
    </row>
    <row r="62" spans="1:7" x14ac:dyDescent="0.3">
      <c r="A62" s="28" t="s">
        <v>60</v>
      </c>
      <c r="B62" s="28"/>
      <c r="C62" s="15">
        <v>2275</v>
      </c>
      <c r="D62" s="10">
        <v>15000</v>
      </c>
      <c r="E62" s="10">
        <v>0</v>
      </c>
      <c r="F62" s="10">
        <f t="shared" si="0"/>
        <v>15000</v>
      </c>
      <c r="G62" s="4" t="s">
        <v>60</v>
      </c>
    </row>
    <row r="63" spans="1:7" x14ac:dyDescent="0.3">
      <c r="A63" s="28" t="s">
        <v>61</v>
      </c>
      <c r="B63" s="28"/>
      <c r="C63" s="15">
        <v>2276</v>
      </c>
      <c r="D63" s="10">
        <v>0</v>
      </c>
      <c r="E63" s="10">
        <v>0</v>
      </c>
      <c r="F63" s="10">
        <f t="shared" si="0"/>
        <v>0</v>
      </c>
      <c r="G63" s="4" t="s">
        <v>61</v>
      </c>
    </row>
    <row r="64" spans="1:7" ht="24.6" x14ac:dyDescent="0.3">
      <c r="A64" s="28" t="s">
        <v>62</v>
      </c>
      <c r="B64" s="28"/>
      <c r="C64" s="15">
        <v>2280</v>
      </c>
      <c r="D64" s="10">
        <v>1000</v>
      </c>
      <c r="E64" s="10">
        <v>0</v>
      </c>
      <c r="F64" s="10">
        <f t="shared" si="0"/>
        <v>1000</v>
      </c>
      <c r="G64" s="4" t="s">
        <v>62</v>
      </c>
    </row>
    <row r="65" spans="1:7" ht="24.6" x14ac:dyDescent="0.3">
      <c r="A65" s="28" t="s">
        <v>63</v>
      </c>
      <c r="B65" s="28"/>
      <c r="C65" s="15">
        <v>2281</v>
      </c>
      <c r="D65" s="10">
        <v>0</v>
      </c>
      <c r="E65" s="10">
        <v>0</v>
      </c>
      <c r="F65" s="10">
        <f t="shared" si="0"/>
        <v>0</v>
      </c>
      <c r="G65" s="4" t="s">
        <v>63</v>
      </c>
    </row>
    <row r="66" spans="1:7" ht="24.6" x14ac:dyDescent="0.3">
      <c r="A66" s="28" t="s">
        <v>64</v>
      </c>
      <c r="B66" s="28"/>
      <c r="C66" s="15">
        <v>2282</v>
      </c>
      <c r="D66" s="10">
        <v>1000</v>
      </c>
      <c r="E66" s="10">
        <v>0</v>
      </c>
      <c r="F66" s="10">
        <f t="shared" si="0"/>
        <v>1000</v>
      </c>
      <c r="G66" s="4" t="s">
        <v>64</v>
      </c>
    </row>
    <row r="67" spans="1:7" x14ac:dyDescent="0.3">
      <c r="A67" s="28" t="s">
        <v>65</v>
      </c>
      <c r="B67" s="28"/>
      <c r="C67" s="15">
        <v>2400</v>
      </c>
      <c r="D67" s="10">
        <v>0</v>
      </c>
      <c r="E67" s="10">
        <v>0</v>
      </c>
      <c r="F67" s="10">
        <f t="shared" si="0"/>
        <v>0</v>
      </c>
      <c r="G67" s="4" t="s">
        <v>65</v>
      </c>
    </row>
    <row r="68" spans="1:7" x14ac:dyDescent="0.3">
      <c r="A68" s="28" t="s">
        <v>66</v>
      </c>
      <c r="B68" s="28"/>
      <c r="C68" s="15">
        <v>2410</v>
      </c>
      <c r="D68" s="10">
        <v>0</v>
      </c>
      <c r="E68" s="10">
        <v>0</v>
      </c>
      <c r="F68" s="10">
        <f t="shared" si="0"/>
        <v>0</v>
      </c>
      <c r="G68" s="4" t="s">
        <v>66</v>
      </c>
    </row>
    <row r="69" spans="1:7" x14ac:dyDescent="0.3">
      <c r="A69" s="28" t="s">
        <v>67</v>
      </c>
      <c r="B69" s="28"/>
      <c r="C69" s="15">
        <v>2420</v>
      </c>
      <c r="D69" s="10">
        <v>0</v>
      </c>
      <c r="E69" s="10">
        <v>0</v>
      </c>
      <c r="F69" s="10">
        <f t="shared" si="0"/>
        <v>0</v>
      </c>
      <c r="G69" s="4" t="s">
        <v>67</v>
      </c>
    </row>
    <row r="70" spans="1:7" x14ac:dyDescent="0.3">
      <c r="A70" s="28" t="s">
        <v>68</v>
      </c>
      <c r="B70" s="28"/>
      <c r="C70" s="15">
        <v>2600</v>
      </c>
      <c r="D70" s="10">
        <v>0</v>
      </c>
      <c r="E70" s="10">
        <v>0</v>
      </c>
      <c r="F70" s="10">
        <f t="shared" si="0"/>
        <v>0</v>
      </c>
      <c r="G70" s="4" t="s">
        <v>68</v>
      </c>
    </row>
    <row r="71" spans="1:7" x14ac:dyDescent="0.3">
      <c r="A71" s="28" t="s">
        <v>69</v>
      </c>
      <c r="B71" s="28"/>
      <c r="C71" s="15">
        <v>2610</v>
      </c>
      <c r="D71" s="10">
        <v>0</v>
      </c>
      <c r="E71" s="10">
        <v>0</v>
      </c>
      <c r="F71" s="10">
        <f t="shared" si="0"/>
        <v>0</v>
      </c>
      <c r="G71" s="4" t="s">
        <v>69</v>
      </c>
    </row>
    <row r="72" spans="1:7" x14ac:dyDescent="0.3">
      <c r="A72" s="28" t="s">
        <v>70</v>
      </c>
      <c r="B72" s="28"/>
      <c r="C72" s="15">
        <v>2620</v>
      </c>
      <c r="D72" s="10">
        <v>0</v>
      </c>
      <c r="E72" s="10">
        <v>0</v>
      </c>
      <c r="F72" s="10">
        <f t="shared" si="0"/>
        <v>0</v>
      </c>
      <c r="G72" s="4" t="s">
        <v>70</v>
      </c>
    </row>
    <row r="73" spans="1:7" ht="24.6" x14ac:dyDescent="0.3">
      <c r="A73" s="28" t="s">
        <v>71</v>
      </c>
      <c r="B73" s="28"/>
      <c r="C73" s="15">
        <v>2630</v>
      </c>
      <c r="D73" s="10">
        <v>0</v>
      </c>
      <c r="E73" s="10">
        <v>0</v>
      </c>
      <c r="F73" s="10">
        <f t="shared" si="0"/>
        <v>0</v>
      </c>
      <c r="G73" s="4" t="s">
        <v>71</v>
      </c>
    </row>
    <row r="74" spans="1:7" x14ac:dyDescent="0.3">
      <c r="A74" s="28" t="s">
        <v>72</v>
      </c>
      <c r="B74" s="28"/>
      <c r="C74" s="15">
        <v>2700</v>
      </c>
      <c r="D74" s="10">
        <v>0</v>
      </c>
      <c r="E74" s="10">
        <v>0</v>
      </c>
      <c r="F74" s="10">
        <f t="shared" si="0"/>
        <v>0</v>
      </c>
      <c r="G74" s="4" t="s">
        <v>72</v>
      </c>
    </row>
    <row r="75" spans="1:7" x14ac:dyDescent="0.3">
      <c r="A75" s="28" t="s">
        <v>73</v>
      </c>
      <c r="B75" s="28"/>
      <c r="C75" s="15">
        <v>2710</v>
      </c>
      <c r="D75" s="10">
        <v>0</v>
      </c>
      <c r="E75" s="10">
        <v>0</v>
      </c>
      <c r="F75" s="10">
        <f t="shared" si="0"/>
        <v>0</v>
      </c>
      <c r="G75" s="4" t="s">
        <v>73</v>
      </c>
    </row>
    <row r="76" spans="1:7" x14ac:dyDescent="0.3">
      <c r="A76" s="28" t="s">
        <v>74</v>
      </c>
      <c r="B76" s="28"/>
      <c r="C76" s="15">
        <v>2720</v>
      </c>
      <c r="D76" s="10">
        <v>0</v>
      </c>
      <c r="E76" s="10">
        <v>0</v>
      </c>
      <c r="F76" s="10">
        <f t="shared" ref="F76:F107" si="1">SUM(D76:E76)</f>
        <v>0</v>
      </c>
      <c r="G76" s="4" t="s">
        <v>74</v>
      </c>
    </row>
    <row r="77" spans="1:7" x14ac:dyDescent="0.3">
      <c r="A77" s="28" t="s">
        <v>75</v>
      </c>
      <c r="B77" s="28"/>
      <c r="C77" s="15">
        <v>2730</v>
      </c>
      <c r="D77" s="10">
        <v>0</v>
      </c>
      <c r="E77" s="10">
        <v>0</v>
      </c>
      <c r="F77" s="10">
        <f t="shared" si="1"/>
        <v>0</v>
      </c>
      <c r="G77" s="4" t="s">
        <v>75</v>
      </c>
    </row>
    <row r="78" spans="1:7" x14ac:dyDescent="0.3">
      <c r="A78" s="28" t="s">
        <v>76</v>
      </c>
      <c r="B78" s="28"/>
      <c r="C78" s="15">
        <v>2800</v>
      </c>
      <c r="D78" s="10">
        <v>1500</v>
      </c>
      <c r="E78" s="10">
        <v>0</v>
      </c>
      <c r="F78" s="10">
        <f t="shared" si="1"/>
        <v>1500</v>
      </c>
      <c r="G78" s="4" t="s">
        <v>76</v>
      </c>
    </row>
    <row r="79" spans="1:7" x14ac:dyDescent="0.3">
      <c r="A79" s="28" t="s">
        <v>77</v>
      </c>
      <c r="B79" s="28"/>
      <c r="C79" s="15">
        <v>3000</v>
      </c>
      <c r="D79" s="10">
        <v>0</v>
      </c>
      <c r="E79" s="10">
        <v>0</v>
      </c>
      <c r="F79" s="10">
        <f t="shared" si="1"/>
        <v>0</v>
      </c>
      <c r="G79" s="4" t="s">
        <v>77</v>
      </c>
    </row>
    <row r="80" spans="1:7" x14ac:dyDescent="0.3">
      <c r="A80" s="28" t="s">
        <v>78</v>
      </c>
      <c r="B80" s="28"/>
      <c r="C80" s="15">
        <v>3100</v>
      </c>
      <c r="D80" s="10">
        <v>0</v>
      </c>
      <c r="E80" s="10">
        <v>0</v>
      </c>
      <c r="F80" s="10">
        <f t="shared" si="1"/>
        <v>0</v>
      </c>
      <c r="G80" s="4" t="s">
        <v>78</v>
      </c>
    </row>
    <row r="81" spans="1:7" x14ac:dyDescent="0.3">
      <c r="A81" s="28" t="s">
        <v>79</v>
      </c>
      <c r="B81" s="28"/>
      <c r="C81" s="15">
        <v>3110</v>
      </c>
      <c r="D81" s="10">
        <v>0</v>
      </c>
      <c r="E81" s="10">
        <v>0</v>
      </c>
      <c r="F81" s="10">
        <f t="shared" si="1"/>
        <v>0</v>
      </c>
      <c r="G81" s="4" t="s">
        <v>79</v>
      </c>
    </row>
    <row r="82" spans="1:7" x14ac:dyDescent="0.3">
      <c r="A82" s="28" t="s">
        <v>80</v>
      </c>
      <c r="B82" s="28"/>
      <c r="C82" s="15">
        <v>3120</v>
      </c>
      <c r="D82" s="10">
        <v>0</v>
      </c>
      <c r="E82" s="10">
        <v>0</v>
      </c>
      <c r="F82" s="10">
        <f t="shared" si="1"/>
        <v>0</v>
      </c>
      <c r="G82" s="4" t="s">
        <v>80</v>
      </c>
    </row>
    <row r="83" spans="1:7" x14ac:dyDescent="0.3">
      <c r="A83" s="28" t="s">
        <v>81</v>
      </c>
      <c r="B83" s="28"/>
      <c r="C83" s="15">
        <v>3121</v>
      </c>
      <c r="D83" s="10">
        <v>0</v>
      </c>
      <c r="E83" s="10">
        <v>0</v>
      </c>
      <c r="F83" s="10">
        <f t="shared" si="1"/>
        <v>0</v>
      </c>
      <c r="G83" s="4" t="s">
        <v>81</v>
      </c>
    </row>
    <row r="84" spans="1:7" x14ac:dyDescent="0.3">
      <c r="A84" s="28" t="s">
        <v>82</v>
      </c>
      <c r="B84" s="28"/>
      <c r="C84" s="15">
        <v>3122</v>
      </c>
      <c r="D84" s="10">
        <v>0</v>
      </c>
      <c r="E84" s="10">
        <v>0</v>
      </c>
      <c r="F84" s="10">
        <f t="shared" si="1"/>
        <v>0</v>
      </c>
      <c r="G84" s="4" t="s">
        <v>82</v>
      </c>
    </row>
    <row r="85" spans="1:7" x14ac:dyDescent="0.3">
      <c r="A85" s="28" t="s">
        <v>83</v>
      </c>
      <c r="B85" s="28"/>
      <c r="C85" s="15">
        <v>3130</v>
      </c>
      <c r="D85" s="10">
        <v>0</v>
      </c>
      <c r="E85" s="10">
        <v>0</v>
      </c>
      <c r="F85" s="10">
        <f t="shared" si="1"/>
        <v>0</v>
      </c>
      <c r="G85" s="4" t="s">
        <v>83</v>
      </c>
    </row>
    <row r="86" spans="1:7" x14ac:dyDescent="0.3">
      <c r="A86" s="28" t="s">
        <v>84</v>
      </c>
      <c r="B86" s="28"/>
      <c r="C86" s="15">
        <v>3131</v>
      </c>
      <c r="D86" s="10">
        <v>0</v>
      </c>
      <c r="E86" s="10">
        <v>0</v>
      </c>
      <c r="F86" s="10">
        <f t="shared" si="1"/>
        <v>0</v>
      </c>
      <c r="G86" s="4" t="s">
        <v>84</v>
      </c>
    </row>
    <row r="87" spans="1:7" x14ac:dyDescent="0.3">
      <c r="A87" s="28" t="s">
        <v>85</v>
      </c>
      <c r="B87" s="28"/>
      <c r="C87" s="15">
        <v>3132</v>
      </c>
      <c r="D87" s="10">
        <v>0</v>
      </c>
      <c r="E87" s="10">
        <v>0</v>
      </c>
      <c r="F87" s="10">
        <f t="shared" si="1"/>
        <v>0</v>
      </c>
      <c r="G87" s="4" t="s">
        <v>85</v>
      </c>
    </row>
    <row r="88" spans="1:7" x14ac:dyDescent="0.3">
      <c r="A88" s="28" t="s">
        <v>86</v>
      </c>
      <c r="B88" s="28"/>
      <c r="C88" s="15">
        <v>3140</v>
      </c>
      <c r="D88" s="10">
        <v>0</v>
      </c>
      <c r="E88" s="10">
        <v>0</v>
      </c>
      <c r="F88" s="10">
        <f t="shared" si="1"/>
        <v>0</v>
      </c>
      <c r="G88" s="4" t="s">
        <v>86</v>
      </c>
    </row>
    <row r="89" spans="1:7" x14ac:dyDescent="0.3">
      <c r="A89" s="28" t="s">
        <v>87</v>
      </c>
      <c r="B89" s="28"/>
      <c r="C89" s="15">
        <v>3141</v>
      </c>
      <c r="D89" s="10">
        <v>0</v>
      </c>
      <c r="E89" s="10">
        <v>0</v>
      </c>
      <c r="F89" s="10">
        <f t="shared" si="1"/>
        <v>0</v>
      </c>
      <c r="G89" s="4" t="s">
        <v>87</v>
      </c>
    </row>
    <row r="90" spans="1:7" x14ac:dyDescent="0.3">
      <c r="A90" s="28" t="s">
        <v>88</v>
      </c>
      <c r="B90" s="28"/>
      <c r="C90" s="15">
        <v>3142</v>
      </c>
      <c r="D90" s="10">
        <v>0</v>
      </c>
      <c r="E90" s="10">
        <v>0</v>
      </c>
      <c r="F90" s="10">
        <f t="shared" si="1"/>
        <v>0</v>
      </c>
      <c r="G90" s="4" t="s">
        <v>88</v>
      </c>
    </row>
    <row r="91" spans="1:7" x14ac:dyDescent="0.3">
      <c r="A91" s="28" t="s">
        <v>89</v>
      </c>
      <c r="B91" s="28"/>
      <c r="C91" s="15">
        <v>3143</v>
      </c>
      <c r="D91" s="10">
        <v>0</v>
      </c>
      <c r="E91" s="10">
        <v>0</v>
      </c>
      <c r="F91" s="10">
        <f t="shared" si="1"/>
        <v>0</v>
      </c>
      <c r="G91" s="4" t="s">
        <v>89</v>
      </c>
    </row>
    <row r="92" spans="1:7" x14ac:dyDescent="0.3">
      <c r="A92" s="28" t="s">
        <v>90</v>
      </c>
      <c r="B92" s="28"/>
      <c r="C92" s="15">
        <v>3150</v>
      </c>
      <c r="D92" s="10">
        <v>0</v>
      </c>
      <c r="E92" s="10">
        <v>0</v>
      </c>
      <c r="F92" s="10">
        <f t="shared" si="1"/>
        <v>0</v>
      </c>
      <c r="G92" s="4" t="s">
        <v>90</v>
      </c>
    </row>
    <row r="93" spans="1:7" x14ac:dyDescent="0.3">
      <c r="A93" s="28" t="s">
        <v>91</v>
      </c>
      <c r="B93" s="28"/>
      <c r="C93" s="15">
        <v>3160</v>
      </c>
      <c r="D93" s="10">
        <v>0</v>
      </c>
      <c r="E93" s="10">
        <v>0</v>
      </c>
      <c r="F93" s="10">
        <f t="shared" si="1"/>
        <v>0</v>
      </c>
      <c r="G93" s="4" t="s">
        <v>91</v>
      </c>
    </row>
    <row r="94" spans="1:7" x14ac:dyDescent="0.3">
      <c r="A94" s="28" t="s">
        <v>92</v>
      </c>
      <c r="B94" s="28"/>
      <c r="C94" s="15">
        <v>3200</v>
      </c>
      <c r="D94" s="10">
        <v>0</v>
      </c>
      <c r="E94" s="10">
        <v>0</v>
      </c>
      <c r="F94" s="10">
        <f t="shared" si="1"/>
        <v>0</v>
      </c>
      <c r="G94" s="4" t="s">
        <v>92</v>
      </c>
    </row>
    <row r="95" spans="1:7" x14ac:dyDescent="0.3">
      <c r="A95" s="28" t="s">
        <v>93</v>
      </c>
      <c r="B95" s="28"/>
      <c r="C95" s="15">
        <v>3210</v>
      </c>
      <c r="D95" s="10">
        <v>0</v>
      </c>
      <c r="E95" s="10">
        <v>0</v>
      </c>
      <c r="F95" s="10">
        <f t="shared" si="1"/>
        <v>0</v>
      </c>
      <c r="G95" s="4" t="s">
        <v>93</v>
      </c>
    </row>
    <row r="96" spans="1:7" x14ac:dyDescent="0.3">
      <c r="A96" s="28" t="s">
        <v>94</v>
      </c>
      <c r="B96" s="28"/>
      <c r="C96" s="15">
        <v>3220</v>
      </c>
      <c r="D96" s="10">
        <v>0</v>
      </c>
      <c r="E96" s="10">
        <v>0</v>
      </c>
      <c r="F96" s="10">
        <f t="shared" si="1"/>
        <v>0</v>
      </c>
      <c r="G96" s="4" t="s">
        <v>94</v>
      </c>
    </row>
    <row r="97" spans="1:7" ht="24.6" x14ac:dyDescent="0.3">
      <c r="A97" s="28" t="s">
        <v>95</v>
      </c>
      <c r="B97" s="28"/>
      <c r="C97" s="15">
        <v>3230</v>
      </c>
      <c r="D97" s="10">
        <v>0</v>
      </c>
      <c r="E97" s="10">
        <v>0</v>
      </c>
      <c r="F97" s="10">
        <f t="shared" si="1"/>
        <v>0</v>
      </c>
      <c r="G97" s="4" t="s">
        <v>95</v>
      </c>
    </row>
    <row r="98" spans="1:7" x14ac:dyDescent="0.3">
      <c r="A98" s="28" t="s">
        <v>96</v>
      </c>
      <c r="B98" s="28"/>
      <c r="C98" s="15">
        <v>3240</v>
      </c>
      <c r="D98" s="10">
        <v>0</v>
      </c>
      <c r="E98" s="10">
        <v>0</v>
      </c>
      <c r="F98" s="10">
        <f t="shared" si="1"/>
        <v>0</v>
      </c>
      <c r="G98" s="4" t="s">
        <v>96</v>
      </c>
    </row>
    <row r="99" spans="1:7" x14ac:dyDescent="0.3">
      <c r="A99" s="28" t="s">
        <v>97</v>
      </c>
      <c r="B99" s="28"/>
      <c r="C99" s="15">
        <v>4110</v>
      </c>
      <c r="D99" s="10">
        <v>0</v>
      </c>
      <c r="E99" s="10">
        <v>0</v>
      </c>
      <c r="F99" s="10">
        <f t="shared" si="1"/>
        <v>0</v>
      </c>
      <c r="G99" s="4" t="s">
        <v>97</v>
      </c>
    </row>
    <row r="100" spans="1:7" x14ac:dyDescent="0.3">
      <c r="A100" s="28" t="s">
        <v>98</v>
      </c>
      <c r="B100" s="28"/>
      <c r="C100" s="15">
        <v>4111</v>
      </c>
      <c r="D100" s="10">
        <v>0</v>
      </c>
      <c r="E100" s="10">
        <v>0</v>
      </c>
      <c r="F100" s="10">
        <f t="shared" si="1"/>
        <v>0</v>
      </c>
      <c r="G100" s="4" t="s">
        <v>98</v>
      </c>
    </row>
    <row r="101" spans="1:7" x14ac:dyDescent="0.3">
      <c r="A101" s="28" t="s">
        <v>99</v>
      </c>
      <c r="B101" s="28"/>
      <c r="C101" s="15">
        <v>4112</v>
      </c>
      <c r="D101" s="10">
        <v>0</v>
      </c>
      <c r="E101" s="10">
        <v>0</v>
      </c>
      <c r="F101" s="10">
        <f t="shared" si="1"/>
        <v>0</v>
      </c>
      <c r="G101" s="4" t="s">
        <v>99</v>
      </c>
    </row>
    <row r="102" spans="1:7" x14ac:dyDescent="0.3">
      <c r="A102" s="28" t="s">
        <v>100</v>
      </c>
      <c r="B102" s="28"/>
      <c r="C102" s="15">
        <v>4113</v>
      </c>
      <c r="D102" s="10">
        <v>0</v>
      </c>
      <c r="E102" s="10">
        <v>0</v>
      </c>
      <c r="F102" s="10">
        <f t="shared" si="1"/>
        <v>0</v>
      </c>
      <c r="G102" s="4" t="s">
        <v>100</v>
      </c>
    </row>
    <row r="103" spans="1:7" x14ac:dyDescent="0.3">
      <c r="A103" s="28" t="s">
        <v>101</v>
      </c>
      <c r="B103" s="28"/>
      <c r="C103" s="15">
        <v>4210</v>
      </c>
      <c r="D103" s="10">
        <v>0</v>
      </c>
      <c r="E103" s="10">
        <v>0</v>
      </c>
      <c r="F103" s="10">
        <f t="shared" si="1"/>
        <v>0</v>
      </c>
      <c r="G103" s="4" t="s">
        <v>101</v>
      </c>
    </row>
    <row r="104" spans="1:7" x14ac:dyDescent="0.3">
      <c r="A104" s="28" t="s">
        <v>102</v>
      </c>
      <c r="B104" s="28"/>
      <c r="C104" s="15">
        <v>9000</v>
      </c>
      <c r="D104" s="10">
        <v>0</v>
      </c>
      <c r="E104" s="10">
        <v>0</v>
      </c>
      <c r="F104" s="10">
        <f t="shared" si="1"/>
        <v>0</v>
      </c>
      <c r="G104" s="4" t="s">
        <v>102</v>
      </c>
    </row>
    <row r="107" spans="1:7" ht="25.5" customHeight="1" x14ac:dyDescent="0.3">
      <c r="A107" s="29" t="s">
        <v>105</v>
      </c>
      <c r="B107" s="29"/>
      <c r="D107" s="5"/>
      <c r="F107" s="5" t="s">
        <v>103</v>
      </c>
    </row>
    <row r="108" spans="1:7" x14ac:dyDescent="0.3">
      <c r="D108" s="16" t="s">
        <v>107</v>
      </c>
      <c r="F108" s="16" t="s">
        <v>108</v>
      </c>
    </row>
    <row r="109" spans="1:7" ht="25.5" customHeight="1" x14ac:dyDescent="0.3">
      <c r="A109" s="29" t="s">
        <v>106</v>
      </c>
      <c r="B109" s="29"/>
      <c r="D109" s="5"/>
      <c r="F109" s="5" t="s">
        <v>104</v>
      </c>
    </row>
    <row r="110" spans="1:7" x14ac:dyDescent="0.3">
      <c r="D110" s="16" t="s">
        <v>107</v>
      </c>
      <c r="F110" s="16" t="s">
        <v>108</v>
      </c>
    </row>
    <row r="111" spans="1:7" x14ac:dyDescent="0.3">
      <c r="A111" t="s">
        <v>109</v>
      </c>
      <c r="B111" s="5" t="s">
        <v>110</v>
      </c>
    </row>
    <row r="112" spans="1:7" x14ac:dyDescent="0.3">
      <c r="B112" s="1" t="s">
        <v>111</v>
      </c>
    </row>
    <row r="114" spans="1:6" ht="23.25" customHeight="1" x14ac:dyDescent="0.3">
      <c r="A114" s="21" t="s">
        <v>113</v>
      </c>
      <c r="B114" s="21"/>
      <c r="C114" s="21"/>
      <c r="D114" s="21"/>
      <c r="E114" s="21"/>
      <c r="F114" s="21"/>
    </row>
    <row r="115" spans="1:6" ht="23.25" customHeight="1" x14ac:dyDescent="0.3">
      <c r="A115" s="21" t="s">
        <v>114</v>
      </c>
      <c r="B115" s="21"/>
      <c r="C115" s="21"/>
      <c r="D115" s="21"/>
      <c r="E115" s="21"/>
      <c r="F115" s="21"/>
    </row>
  </sheetData>
  <mergeCells count="108">
    <mergeCell ref="C13:F13"/>
    <mergeCell ref="A14:F14"/>
    <mergeCell ref="C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41:B42"/>
    <mergeCell ref="A43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15:F115"/>
    <mergeCell ref="D3:F3"/>
    <mergeCell ref="D5:F5"/>
    <mergeCell ref="D7:F7"/>
    <mergeCell ref="A102:B102"/>
    <mergeCell ref="A103:B103"/>
    <mergeCell ref="A104:B104"/>
    <mergeCell ref="A107:B107"/>
    <mergeCell ref="A109:B109"/>
    <mergeCell ref="A114:F114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</mergeCells>
  <pageMargins left="0.7" right="0.7" top="0.5" bottom="0.5" header="0.3" footer="0.3"/>
  <pageSetup paperSize="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F28C0-80D9-4411-BE1A-9E75D1AA6235}">
  <sheetPr>
    <pageSetUpPr fitToPage="1"/>
  </sheetPr>
  <dimension ref="A1:J115"/>
  <sheetViews>
    <sheetView topLeftCell="A34" workbookViewId="0"/>
  </sheetViews>
  <sheetFormatPr defaultRowHeight="13.8" x14ac:dyDescent="0.3"/>
  <cols>
    <col min="1" max="1" width="30.77734375" customWidth="1"/>
    <col min="2" max="2" width="23.77734375" customWidth="1"/>
    <col min="3" max="3" width="8.77734375" customWidth="1"/>
    <col min="4" max="5" width="16.77734375" customWidth="1"/>
    <col min="6" max="6" width="20.109375" customWidth="1"/>
    <col min="7" max="7" width="53.77734375" customWidth="1"/>
  </cols>
  <sheetData>
    <row r="1" spans="1:10" ht="39.75" customHeight="1" x14ac:dyDescent="0.3">
      <c r="D1" s="43" t="s">
        <v>0</v>
      </c>
      <c r="E1" s="44"/>
      <c r="F1" s="44"/>
    </row>
    <row r="2" spans="1:10" ht="23.25" customHeight="1" x14ac:dyDescent="0.3">
      <c r="B2" s="45" t="s">
        <v>125</v>
      </c>
      <c r="C2" s="44"/>
      <c r="D2" s="44"/>
      <c r="E2" s="44"/>
      <c r="F2" s="44"/>
    </row>
    <row r="3" spans="1:10" ht="13.05" customHeight="1" x14ac:dyDescent="0.3">
      <c r="B3" s="19"/>
      <c r="C3" s="20"/>
      <c r="D3" s="22" t="s">
        <v>115</v>
      </c>
      <c r="E3" s="23"/>
      <c r="F3" s="23"/>
    </row>
    <row r="4" spans="1:10" ht="25.05" customHeight="1" x14ac:dyDescent="0.3">
      <c r="D4" s="47" t="s">
        <v>3</v>
      </c>
      <c r="E4" s="47"/>
      <c r="F4" s="47"/>
      <c r="J4" s="2"/>
    </row>
    <row r="5" spans="1:10" ht="13.05" customHeight="1" x14ac:dyDescent="0.3">
      <c r="D5" s="24" t="s">
        <v>116</v>
      </c>
      <c r="E5" s="25"/>
      <c r="F5" s="25"/>
      <c r="J5" s="2"/>
    </row>
    <row r="6" spans="1:10" ht="19.95" customHeight="1" x14ac:dyDescent="0.3">
      <c r="D6" s="48" t="s">
        <v>4</v>
      </c>
      <c r="E6" s="48"/>
      <c r="F6" s="48"/>
      <c r="J6" s="2"/>
    </row>
    <row r="7" spans="1:10" ht="13.05" customHeight="1" x14ac:dyDescent="0.3">
      <c r="D7" s="26" t="s">
        <v>117</v>
      </c>
      <c r="E7" s="27"/>
      <c r="F7" s="27"/>
      <c r="J7" s="2"/>
    </row>
    <row r="8" spans="1:10" ht="19.95" customHeight="1" x14ac:dyDescent="0.3">
      <c r="D8" s="46">
        <v>43833</v>
      </c>
      <c r="E8" s="46"/>
      <c r="F8" s="46"/>
    </row>
    <row r="9" spans="1:10" x14ac:dyDescent="0.3">
      <c r="D9" s="1" t="s">
        <v>2</v>
      </c>
    </row>
    <row r="10" spans="1:10" ht="21" x14ac:dyDescent="0.4">
      <c r="A10" s="40" t="s">
        <v>5</v>
      </c>
      <c r="B10" s="41"/>
      <c r="C10" s="41"/>
      <c r="D10" s="41"/>
      <c r="E10" s="41"/>
      <c r="F10" s="41"/>
    </row>
    <row r="12" spans="1:10" x14ac:dyDescent="0.3">
      <c r="A12" s="39" t="s">
        <v>6</v>
      </c>
      <c r="B12" s="39"/>
      <c r="C12" s="39"/>
      <c r="D12" s="39"/>
      <c r="E12" s="39"/>
      <c r="F12" s="39"/>
    </row>
    <row r="13" spans="1:10" x14ac:dyDescent="0.3">
      <c r="A13" s="3"/>
      <c r="B13" s="3"/>
      <c r="C13" s="36" t="s">
        <v>7</v>
      </c>
      <c r="D13" s="36"/>
      <c r="E13" s="36"/>
      <c r="F13" s="36"/>
    </row>
    <row r="14" spans="1:10" x14ac:dyDescent="0.3">
      <c r="A14" s="39" t="s">
        <v>8</v>
      </c>
      <c r="B14" s="39"/>
      <c r="C14" s="39"/>
      <c r="D14" s="39"/>
      <c r="E14" s="39"/>
      <c r="F14" s="39"/>
    </row>
    <row r="15" spans="1:10" x14ac:dyDescent="0.3">
      <c r="A15" s="3"/>
      <c r="B15" s="3"/>
      <c r="C15" s="36" t="s">
        <v>9</v>
      </c>
      <c r="D15" s="36"/>
      <c r="E15" s="36"/>
      <c r="F15" s="36"/>
    </row>
    <row r="16" spans="1:10" x14ac:dyDescent="0.3">
      <c r="A16" s="3" t="s">
        <v>10</v>
      </c>
      <c r="B16" s="3"/>
      <c r="C16" s="3"/>
      <c r="D16" s="3"/>
      <c r="E16" s="3"/>
      <c r="F16" s="3"/>
    </row>
    <row r="17" spans="1:6" ht="30" customHeight="1" x14ac:dyDescent="0.3">
      <c r="A17" s="37" t="s">
        <v>11</v>
      </c>
      <c r="B17" s="37"/>
      <c r="C17" s="42" t="s">
        <v>12</v>
      </c>
      <c r="D17" s="42"/>
      <c r="E17" s="42"/>
      <c r="F17" s="42"/>
    </row>
    <row r="18" spans="1:6" ht="30.75" customHeight="1" x14ac:dyDescent="0.3">
      <c r="A18" s="37" t="s">
        <v>13</v>
      </c>
      <c r="B18" s="37"/>
      <c r="C18" s="36"/>
      <c r="D18" s="36"/>
      <c r="E18" s="36"/>
      <c r="F18" s="36"/>
    </row>
    <row r="19" spans="1:6" ht="45" customHeight="1" x14ac:dyDescent="0.3">
      <c r="A19" s="37" t="s">
        <v>14</v>
      </c>
      <c r="B19" s="37"/>
      <c r="C19" s="36" t="s">
        <v>126</v>
      </c>
      <c r="D19" s="36"/>
      <c r="E19" s="36"/>
      <c r="F19" s="36"/>
    </row>
    <row r="20" spans="1:6" ht="13.05" customHeight="1" x14ac:dyDescent="0.3">
      <c r="A20" s="3"/>
      <c r="B20" s="3"/>
      <c r="C20" s="17"/>
      <c r="D20" s="17"/>
      <c r="E20" s="17"/>
      <c r="F20" s="18" t="s">
        <v>112</v>
      </c>
    </row>
    <row r="21" spans="1:6" x14ac:dyDescent="0.3">
      <c r="A21" s="38" t="s">
        <v>16</v>
      </c>
      <c r="B21" s="38"/>
      <c r="C21" s="38" t="s">
        <v>17</v>
      </c>
      <c r="D21" s="38" t="s">
        <v>18</v>
      </c>
      <c r="E21" s="38"/>
      <c r="F21" s="38" t="s">
        <v>21</v>
      </c>
    </row>
    <row r="22" spans="1:6" x14ac:dyDescent="0.3">
      <c r="A22" s="38"/>
      <c r="B22" s="38"/>
      <c r="C22" s="38"/>
      <c r="D22" s="8" t="s">
        <v>19</v>
      </c>
      <c r="E22" s="8" t="s">
        <v>20</v>
      </c>
      <c r="F22" s="38"/>
    </row>
    <row r="23" spans="1:6" x14ac:dyDescent="0.3">
      <c r="A23" s="33">
        <v>1</v>
      </c>
      <c r="B23" s="33"/>
      <c r="C23" s="9">
        <v>2</v>
      </c>
      <c r="D23" s="9">
        <v>3</v>
      </c>
      <c r="E23" s="9">
        <v>4</v>
      </c>
      <c r="F23" s="9">
        <v>5</v>
      </c>
    </row>
    <row r="24" spans="1:6" x14ac:dyDescent="0.3">
      <c r="A24" s="34" t="s">
        <v>22</v>
      </c>
      <c r="B24" s="35"/>
      <c r="C24" s="9" t="s">
        <v>23</v>
      </c>
      <c r="D24" s="10">
        <v>8392700</v>
      </c>
      <c r="E24" s="10">
        <v>0</v>
      </c>
      <c r="F24" s="10">
        <v>8392700</v>
      </c>
    </row>
    <row r="25" spans="1:6" x14ac:dyDescent="0.3">
      <c r="A25" s="30" t="s">
        <v>24</v>
      </c>
      <c r="B25" s="30"/>
      <c r="C25" s="11" t="s">
        <v>23</v>
      </c>
      <c r="D25" s="12">
        <v>8392700</v>
      </c>
      <c r="E25" s="13" t="s">
        <v>23</v>
      </c>
      <c r="F25" s="12">
        <v>8392700</v>
      </c>
    </row>
    <row r="26" spans="1:6" ht="25.5" customHeight="1" x14ac:dyDescent="0.3">
      <c r="A26" s="30" t="s">
        <v>25</v>
      </c>
      <c r="B26" s="30"/>
      <c r="C26" s="11" t="s">
        <v>23</v>
      </c>
      <c r="D26" s="13" t="s">
        <v>23</v>
      </c>
      <c r="E26" s="12">
        <v>0</v>
      </c>
      <c r="F26" s="12">
        <v>0</v>
      </c>
    </row>
    <row r="27" spans="1:6" ht="25.5" customHeight="1" x14ac:dyDescent="0.3">
      <c r="A27" s="30" t="s">
        <v>26</v>
      </c>
      <c r="B27" s="30"/>
      <c r="C27" s="11">
        <v>25010000</v>
      </c>
      <c r="D27" s="13" t="s">
        <v>23</v>
      </c>
      <c r="E27" s="12">
        <v>0</v>
      </c>
      <c r="F27" s="12">
        <v>0</v>
      </c>
    </row>
    <row r="28" spans="1:6" x14ac:dyDescent="0.3">
      <c r="A28" s="30" t="s">
        <v>27</v>
      </c>
      <c r="B28" s="30"/>
      <c r="C28" s="14"/>
      <c r="D28" s="12"/>
      <c r="E28" s="12"/>
      <c r="F28" s="12"/>
    </row>
    <row r="29" spans="1:6" ht="25.5" customHeight="1" x14ac:dyDescent="0.3">
      <c r="A29" s="30" t="s">
        <v>28</v>
      </c>
      <c r="B29" s="30"/>
      <c r="C29" s="11">
        <v>25010100</v>
      </c>
      <c r="D29" s="13" t="s">
        <v>23</v>
      </c>
      <c r="E29" s="12">
        <v>0</v>
      </c>
      <c r="F29" s="12">
        <v>0</v>
      </c>
    </row>
    <row r="30" spans="1:6" ht="25.5" customHeight="1" x14ac:dyDescent="0.3">
      <c r="A30" s="30" t="s">
        <v>29</v>
      </c>
      <c r="B30" s="30"/>
      <c r="C30" s="11">
        <v>25010200</v>
      </c>
      <c r="D30" s="13" t="s">
        <v>23</v>
      </c>
      <c r="E30" s="12">
        <v>0</v>
      </c>
      <c r="F30" s="12">
        <v>0</v>
      </c>
    </row>
    <row r="31" spans="1:6" ht="37.049999999999997" customHeight="1" x14ac:dyDescent="0.3">
      <c r="A31" s="30" t="s">
        <v>30</v>
      </c>
      <c r="B31" s="30"/>
      <c r="C31" s="11">
        <v>25010300</v>
      </c>
      <c r="D31" s="13" t="s">
        <v>23</v>
      </c>
      <c r="E31" s="12">
        <v>0</v>
      </c>
      <c r="F31" s="12">
        <v>0</v>
      </c>
    </row>
    <row r="32" spans="1:6" ht="29.25" customHeight="1" x14ac:dyDescent="0.3">
      <c r="A32" s="30" t="s">
        <v>31</v>
      </c>
      <c r="B32" s="30"/>
      <c r="C32" s="11">
        <v>25010400</v>
      </c>
      <c r="D32" s="13" t="s">
        <v>23</v>
      </c>
      <c r="E32" s="12">
        <v>0</v>
      </c>
      <c r="F32" s="12">
        <v>0</v>
      </c>
    </row>
    <row r="33" spans="1:7" ht="25.5" customHeight="1" x14ac:dyDescent="0.3">
      <c r="A33" s="30" t="s">
        <v>32</v>
      </c>
      <c r="B33" s="30"/>
      <c r="C33" s="11">
        <v>25020000</v>
      </c>
      <c r="D33" s="13" t="s">
        <v>23</v>
      </c>
      <c r="E33" s="12">
        <v>0</v>
      </c>
      <c r="F33" s="12">
        <v>0</v>
      </c>
    </row>
    <row r="34" spans="1:7" x14ac:dyDescent="0.3">
      <c r="A34" s="30" t="s">
        <v>27</v>
      </c>
      <c r="B34" s="30"/>
      <c r="C34" s="14"/>
      <c r="D34" s="12"/>
      <c r="E34" s="12"/>
      <c r="F34" s="12"/>
    </row>
    <row r="35" spans="1:7" x14ac:dyDescent="0.3">
      <c r="A35" s="30" t="s">
        <v>33</v>
      </c>
      <c r="B35" s="30"/>
      <c r="C35" s="11">
        <v>25020100</v>
      </c>
      <c r="D35" s="13" t="s">
        <v>23</v>
      </c>
      <c r="E35" s="12">
        <v>0</v>
      </c>
      <c r="F35" s="12">
        <v>0</v>
      </c>
    </row>
    <row r="36" spans="1:7" ht="75.75" customHeight="1" x14ac:dyDescent="0.3">
      <c r="A36" s="30" t="s">
        <v>34</v>
      </c>
      <c r="B36" s="30"/>
      <c r="C36" s="11">
        <v>25020200</v>
      </c>
      <c r="D36" s="13" t="s">
        <v>23</v>
      </c>
      <c r="E36" s="12">
        <v>0</v>
      </c>
      <c r="F36" s="12">
        <v>0</v>
      </c>
    </row>
    <row r="37" spans="1:7" ht="133.94999999999999" customHeight="1" x14ac:dyDescent="0.3">
      <c r="A37" s="30" t="s">
        <v>35</v>
      </c>
      <c r="B37" s="30"/>
      <c r="C37" s="11">
        <v>25020300</v>
      </c>
      <c r="D37" s="13" t="s">
        <v>23</v>
      </c>
      <c r="E37" s="12">
        <v>0</v>
      </c>
      <c r="F37" s="12">
        <v>0</v>
      </c>
    </row>
    <row r="38" spans="1:7" x14ac:dyDescent="0.3">
      <c r="A38" s="30" t="s">
        <v>36</v>
      </c>
      <c r="B38" s="30"/>
      <c r="C38" s="14"/>
      <c r="D38" s="13" t="s">
        <v>23</v>
      </c>
      <c r="E38" s="12">
        <v>0</v>
      </c>
      <c r="F38" s="12">
        <v>0</v>
      </c>
    </row>
    <row r="39" spans="1:7" ht="25.5" customHeight="1" x14ac:dyDescent="0.3">
      <c r="A39" s="30" t="s">
        <v>37</v>
      </c>
      <c r="B39" s="30"/>
      <c r="C39" s="14"/>
      <c r="D39" s="13" t="s">
        <v>23</v>
      </c>
      <c r="E39" s="12"/>
      <c r="F39" s="12"/>
    </row>
    <row r="40" spans="1:7" ht="25.5" customHeight="1" x14ac:dyDescent="0.3">
      <c r="A40" s="30" t="s">
        <v>38</v>
      </c>
      <c r="B40" s="30"/>
      <c r="C40" s="14"/>
      <c r="D40" s="13" t="s">
        <v>23</v>
      </c>
      <c r="E40" s="12">
        <v>0</v>
      </c>
      <c r="F40" s="12">
        <v>0</v>
      </c>
    </row>
    <row r="41" spans="1:7" ht="12.45" customHeight="1" x14ac:dyDescent="0.3">
      <c r="A41" s="30" t="s">
        <v>39</v>
      </c>
      <c r="B41" s="30"/>
      <c r="C41" s="14"/>
      <c r="D41" s="13" t="s">
        <v>23</v>
      </c>
      <c r="E41" s="12"/>
      <c r="F41" s="12"/>
    </row>
    <row r="42" spans="1:7" ht="25.5" customHeight="1" x14ac:dyDescent="0.3">
      <c r="A42" s="30"/>
      <c r="B42" s="30"/>
      <c r="C42" s="14"/>
      <c r="D42" s="13" t="s">
        <v>23</v>
      </c>
      <c r="E42" s="13" t="s">
        <v>40</v>
      </c>
      <c r="F42" s="13" t="s">
        <v>40</v>
      </c>
    </row>
    <row r="43" spans="1:7" x14ac:dyDescent="0.3">
      <c r="A43" s="31" t="s">
        <v>41</v>
      </c>
      <c r="B43" s="32"/>
      <c r="C43" s="11" t="s">
        <v>23</v>
      </c>
      <c r="D43" s="12">
        <v>8392700</v>
      </c>
      <c r="E43" s="12">
        <v>0</v>
      </c>
      <c r="F43" s="12">
        <v>8392700</v>
      </c>
    </row>
    <row r="44" spans="1:7" x14ac:dyDescent="0.3">
      <c r="A44" s="30" t="s">
        <v>42</v>
      </c>
      <c r="B44" s="30"/>
      <c r="C44" s="14">
        <v>2000</v>
      </c>
      <c r="D44" s="12">
        <v>8392700</v>
      </c>
      <c r="E44" s="12">
        <v>0</v>
      </c>
      <c r="F44" s="12">
        <f t="shared" ref="F44:F75" si="0">SUM(D44:E44)</f>
        <v>8392700</v>
      </c>
      <c r="G44" s="4" t="s">
        <v>42</v>
      </c>
    </row>
    <row r="45" spans="1:7" x14ac:dyDescent="0.3">
      <c r="A45" s="28" t="s">
        <v>43</v>
      </c>
      <c r="B45" s="28"/>
      <c r="C45" s="15">
        <v>2100</v>
      </c>
      <c r="D45" s="10">
        <v>7178200</v>
      </c>
      <c r="E45" s="10">
        <v>0</v>
      </c>
      <c r="F45" s="10">
        <f t="shared" si="0"/>
        <v>7178200</v>
      </c>
      <c r="G45" s="4" t="s">
        <v>43</v>
      </c>
    </row>
    <row r="46" spans="1:7" x14ac:dyDescent="0.3">
      <c r="A46" s="28" t="s">
        <v>44</v>
      </c>
      <c r="B46" s="28"/>
      <c r="C46" s="15">
        <v>2110</v>
      </c>
      <c r="D46" s="10">
        <v>5897300</v>
      </c>
      <c r="E46" s="10">
        <v>0</v>
      </c>
      <c r="F46" s="10">
        <f t="shared" si="0"/>
        <v>5897300</v>
      </c>
      <c r="G46" s="4" t="s">
        <v>44</v>
      </c>
    </row>
    <row r="47" spans="1:7" x14ac:dyDescent="0.3">
      <c r="A47" s="28" t="s">
        <v>45</v>
      </c>
      <c r="B47" s="28"/>
      <c r="C47" s="15">
        <v>2111</v>
      </c>
      <c r="D47" s="10">
        <v>5897300</v>
      </c>
      <c r="E47" s="10">
        <v>0</v>
      </c>
      <c r="F47" s="10">
        <f t="shared" si="0"/>
        <v>5897300</v>
      </c>
      <c r="G47" s="4" t="s">
        <v>45</v>
      </c>
    </row>
    <row r="48" spans="1:7" x14ac:dyDescent="0.3">
      <c r="A48" s="28" t="s">
        <v>46</v>
      </c>
      <c r="B48" s="28"/>
      <c r="C48" s="15">
        <v>2112</v>
      </c>
      <c r="D48" s="10">
        <v>0</v>
      </c>
      <c r="E48" s="10">
        <v>0</v>
      </c>
      <c r="F48" s="10">
        <f t="shared" si="0"/>
        <v>0</v>
      </c>
      <c r="G48" s="4" t="s">
        <v>46</v>
      </c>
    </row>
    <row r="49" spans="1:7" x14ac:dyDescent="0.3">
      <c r="A49" s="28" t="s">
        <v>47</v>
      </c>
      <c r="B49" s="28"/>
      <c r="C49" s="15">
        <v>2120</v>
      </c>
      <c r="D49" s="10">
        <v>1280900</v>
      </c>
      <c r="E49" s="10">
        <v>0</v>
      </c>
      <c r="F49" s="10">
        <f t="shared" si="0"/>
        <v>1280900</v>
      </c>
      <c r="G49" s="4" t="s">
        <v>47</v>
      </c>
    </row>
    <row r="50" spans="1:7" x14ac:dyDescent="0.3">
      <c r="A50" s="28" t="s">
        <v>48</v>
      </c>
      <c r="B50" s="28"/>
      <c r="C50" s="15">
        <v>2200</v>
      </c>
      <c r="D50" s="10">
        <v>1211500</v>
      </c>
      <c r="E50" s="10">
        <v>0</v>
      </c>
      <c r="F50" s="10">
        <f t="shared" si="0"/>
        <v>1211500</v>
      </c>
      <c r="G50" s="4" t="s">
        <v>48</v>
      </c>
    </row>
    <row r="51" spans="1:7" x14ac:dyDescent="0.3">
      <c r="A51" s="28" t="s">
        <v>49</v>
      </c>
      <c r="B51" s="28"/>
      <c r="C51" s="15">
        <v>2210</v>
      </c>
      <c r="D51" s="10">
        <v>300000</v>
      </c>
      <c r="E51" s="10">
        <v>0</v>
      </c>
      <c r="F51" s="10">
        <f t="shared" si="0"/>
        <v>300000</v>
      </c>
      <c r="G51" s="4" t="s">
        <v>49</v>
      </c>
    </row>
    <row r="52" spans="1:7" x14ac:dyDescent="0.3">
      <c r="A52" s="28" t="s">
        <v>50</v>
      </c>
      <c r="B52" s="28"/>
      <c r="C52" s="15">
        <v>2220</v>
      </c>
      <c r="D52" s="10">
        <v>0</v>
      </c>
      <c r="E52" s="10">
        <v>0</v>
      </c>
      <c r="F52" s="10">
        <f t="shared" si="0"/>
        <v>0</v>
      </c>
      <c r="G52" s="4" t="s">
        <v>50</v>
      </c>
    </row>
    <row r="53" spans="1:7" x14ac:dyDescent="0.3">
      <c r="A53" s="28" t="s">
        <v>51</v>
      </c>
      <c r="B53" s="28"/>
      <c r="C53" s="15">
        <v>2230</v>
      </c>
      <c r="D53" s="10">
        <v>0</v>
      </c>
      <c r="E53" s="10">
        <v>0</v>
      </c>
      <c r="F53" s="10">
        <f t="shared" si="0"/>
        <v>0</v>
      </c>
      <c r="G53" s="4" t="s">
        <v>51</v>
      </c>
    </row>
    <row r="54" spans="1:7" x14ac:dyDescent="0.3">
      <c r="A54" s="28" t="s">
        <v>52</v>
      </c>
      <c r="B54" s="28"/>
      <c r="C54" s="15">
        <v>2240</v>
      </c>
      <c r="D54" s="10">
        <v>302400</v>
      </c>
      <c r="E54" s="10">
        <v>0</v>
      </c>
      <c r="F54" s="10">
        <f t="shared" si="0"/>
        <v>302400</v>
      </c>
      <c r="G54" s="4" t="s">
        <v>52</v>
      </c>
    </row>
    <row r="55" spans="1:7" x14ac:dyDescent="0.3">
      <c r="A55" s="28" t="s">
        <v>53</v>
      </c>
      <c r="B55" s="28"/>
      <c r="C55" s="15">
        <v>2250</v>
      </c>
      <c r="D55" s="10">
        <v>30000</v>
      </c>
      <c r="E55" s="10">
        <v>0</v>
      </c>
      <c r="F55" s="10">
        <f t="shared" si="0"/>
        <v>30000</v>
      </c>
      <c r="G55" s="4" t="s">
        <v>53</v>
      </c>
    </row>
    <row r="56" spans="1:7" x14ac:dyDescent="0.3">
      <c r="A56" s="28" t="s">
        <v>54</v>
      </c>
      <c r="B56" s="28"/>
      <c r="C56" s="15">
        <v>2260</v>
      </c>
      <c r="D56" s="10">
        <v>0</v>
      </c>
      <c r="E56" s="10">
        <v>0</v>
      </c>
      <c r="F56" s="10">
        <f t="shared" si="0"/>
        <v>0</v>
      </c>
      <c r="G56" s="4" t="s">
        <v>54</v>
      </c>
    </row>
    <row r="57" spans="1:7" x14ac:dyDescent="0.3">
      <c r="A57" s="28" t="s">
        <v>55</v>
      </c>
      <c r="B57" s="28"/>
      <c r="C57" s="15">
        <v>2270</v>
      </c>
      <c r="D57" s="10">
        <v>576100</v>
      </c>
      <c r="E57" s="10">
        <v>0</v>
      </c>
      <c r="F57" s="10">
        <f t="shared" si="0"/>
        <v>576100</v>
      </c>
      <c r="G57" s="4" t="s">
        <v>55</v>
      </c>
    </row>
    <row r="58" spans="1:7" x14ac:dyDescent="0.3">
      <c r="A58" s="28" t="s">
        <v>56</v>
      </c>
      <c r="B58" s="28"/>
      <c r="C58" s="15">
        <v>2271</v>
      </c>
      <c r="D58" s="10">
        <v>462000</v>
      </c>
      <c r="E58" s="10">
        <v>0</v>
      </c>
      <c r="F58" s="10">
        <f t="shared" si="0"/>
        <v>462000</v>
      </c>
      <c r="G58" s="4" t="s">
        <v>56</v>
      </c>
    </row>
    <row r="59" spans="1:7" x14ac:dyDescent="0.3">
      <c r="A59" s="28" t="s">
        <v>57</v>
      </c>
      <c r="B59" s="28"/>
      <c r="C59" s="15">
        <v>2272</v>
      </c>
      <c r="D59" s="10">
        <v>4400</v>
      </c>
      <c r="E59" s="10">
        <v>0</v>
      </c>
      <c r="F59" s="10">
        <f t="shared" si="0"/>
        <v>4400</v>
      </c>
      <c r="G59" s="4" t="s">
        <v>57</v>
      </c>
    </row>
    <row r="60" spans="1:7" x14ac:dyDescent="0.3">
      <c r="A60" s="28" t="s">
        <v>58</v>
      </c>
      <c r="B60" s="28"/>
      <c r="C60" s="15">
        <v>2273</v>
      </c>
      <c r="D60" s="10">
        <v>25400</v>
      </c>
      <c r="E60" s="10">
        <v>0</v>
      </c>
      <c r="F60" s="10">
        <f t="shared" si="0"/>
        <v>25400</v>
      </c>
      <c r="G60" s="4" t="s">
        <v>58</v>
      </c>
    </row>
    <row r="61" spans="1:7" x14ac:dyDescent="0.3">
      <c r="A61" s="28" t="s">
        <v>59</v>
      </c>
      <c r="B61" s="28"/>
      <c r="C61" s="15">
        <v>2274</v>
      </c>
      <c r="D61" s="10">
        <v>27300</v>
      </c>
      <c r="E61" s="10">
        <v>0</v>
      </c>
      <c r="F61" s="10">
        <f t="shared" si="0"/>
        <v>27300</v>
      </c>
      <c r="G61" s="4" t="s">
        <v>59</v>
      </c>
    </row>
    <row r="62" spans="1:7" x14ac:dyDescent="0.3">
      <c r="A62" s="28" t="s">
        <v>60</v>
      </c>
      <c r="B62" s="28"/>
      <c r="C62" s="15">
        <v>2275</v>
      </c>
      <c r="D62" s="10">
        <v>57000</v>
      </c>
      <c r="E62" s="10">
        <v>0</v>
      </c>
      <c r="F62" s="10">
        <f t="shared" si="0"/>
        <v>57000</v>
      </c>
      <c r="G62" s="4" t="s">
        <v>60</v>
      </c>
    </row>
    <row r="63" spans="1:7" x14ac:dyDescent="0.3">
      <c r="A63" s="28" t="s">
        <v>61</v>
      </c>
      <c r="B63" s="28"/>
      <c r="C63" s="15">
        <v>2276</v>
      </c>
      <c r="D63" s="10">
        <v>0</v>
      </c>
      <c r="E63" s="10">
        <v>0</v>
      </c>
      <c r="F63" s="10">
        <f t="shared" si="0"/>
        <v>0</v>
      </c>
      <c r="G63" s="4" t="s">
        <v>61</v>
      </c>
    </row>
    <row r="64" spans="1:7" ht="24.6" x14ac:dyDescent="0.3">
      <c r="A64" s="28" t="s">
        <v>62</v>
      </c>
      <c r="B64" s="28"/>
      <c r="C64" s="15">
        <v>2280</v>
      </c>
      <c r="D64" s="10">
        <v>3000</v>
      </c>
      <c r="E64" s="10">
        <v>0</v>
      </c>
      <c r="F64" s="10">
        <f t="shared" si="0"/>
        <v>3000</v>
      </c>
      <c r="G64" s="4" t="s">
        <v>62</v>
      </c>
    </row>
    <row r="65" spans="1:7" ht="24.6" x14ac:dyDescent="0.3">
      <c r="A65" s="28" t="s">
        <v>63</v>
      </c>
      <c r="B65" s="28"/>
      <c r="C65" s="15">
        <v>2281</v>
      </c>
      <c r="D65" s="10">
        <v>0</v>
      </c>
      <c r="E65" s="10">
        <v>0</v>
      </c>
      <c r="F65" s="10">
        <f t="shared" si="0"/>
        <v>0</v>
      </c>
      <c r="G65" s="4" t="s">
        <v>63</v>
      </c>
    </row>
    <row r="66" spans="1:7" ht="24.6" x14ac:dyDescent="0.3">
      <c r="A66" s="28" t="s">
        <v>64</v>
      </c>
      <c r="B66" s="28"/>
      <c r="C66" s="15">
        <v>2282</v>
      </c>
      <c r="D66" s="10">
        <v>3000</v>
      </c>
      <c r="E66" s="10">
        <v>0</v>
      </c>
      <c r="F66" s="10">
        <f t="shared" si="0"/>
        <v>3000</v>
      </c>
      <c r="G66" s="4" t="s">
        <v>64</v>
      </c>
    </row>
    <row r="67" spans="1:7" x14ac:dyDescent="0.3">
      <c r="A67" s="28" t="s">
        <v>65</v>
      </c>
      <c r="B67" s="28"/>
      <c r="C67" s="15">
        <v>2400</v>
      </c>
      <c r="D67" s="10">
        <v>0</v>
      </c>
      <c r="E67" s="10">
        <v>0</v>
      </c>
      <c r="F67" s="10">
        <f t="shared" si="0"/>
        <v>0</v>
      </c>
      <c r="G67" s="4" t="s">
        <v>65</v>
      </c>
    </row>
    <row r="68" spans="1:7" x14ac:dyDescent="0.3">
      <c r="A68" s="28" t="s">
        <v>66</v>
      </c>
      <c r="B68" s="28"/>
      <c r="C68" s="15">
        <v>2410</v>
      </c>
      <c r="D68" s="10">
        <v>0</v>
      </c>
      <c r="E68" s="10">
        <v>0</v>
      </c>
      <c r="F68" s="10">
        <f t="shared" si="0"/>
        <v>0</v>
      </c>
      <c r="G68" s="4" t="s">
        <v>66</v>
      </c>
    </row>
    <row r="69" spans="1:7" x14ac:dyDescent="0.3">
      <c r="A69" s="28" t="s">
        <v>67</v>
      </c>
      <c r="B69" s="28"/>
      <c r="C69" s="15">
        <v>2420</v>
      </c>
      <c r="D69" s="10">
        <v>0</v>
      </c>
      <c r="E69" s="10">
        <v>0</v>
      </c>
      <c r="F69" s="10">
        <f t="shared" si="0"/>
        <v>0</v>
      </c>
      <c r="G69" s="4" t="s">
        <v>67</v>
      </c>
    </row>
    <row r="70" spans="1:7" x14ac:dyDescent="0.3">
      <c r="A70" s="28" t="s">
        <v>68</v>
      </c>
      <c r="B70" s="28"/>
      <c r="C70" s="15">
        <v>2600</v>
      </c>
      <c r="D70" s="10">
        <v>0</v>
      </c>
      <c r="E70" s="10">
        <v>0</v>
      </c>
      <c r="F70" s="10">
        <f t="shared" si="0"/>
        <v>0</v>
      </c>
      <c r="G70" s="4" t="s">
        <v>68</v>
      </c>
    </row>
    <row r="71" spans="1:7" x14ac:dyDescent="0.3">
      <c r="A71" s="28" t="s">
        <v>69</v>
      </c>
      <c r="B71" s="28"/>
      <c r="C71" s="15">
        <v>2610</v>
      </c>
      <c r="D71" s="10">
        <v>0</v>
      </c>
      <c r="E71" s="10">
        <v>0</v>
      </c>
      <c r="F71" s="10">
        <f t="shared" si="0"/>
        <v>0</v>
      </c>
      <c r="G71" s="4" t="s">
        <v>69</v>
      </c>
    </row>
    <row r="72" spans="1:7" x14ac:dyDescent="0.3">
      <c r="A72" s="28" t="s">
        <v>70</v>
      </c>
      <c r="B72" s="28"/>
      <c r="C72" s="15">
        <v>2620</v>
      </c>
      <c r="D72" s="10">
        <v>0</v>
      </c>
      <c r="E72" s="10">
        <v>0</v>
      </c>
      <c r="F72" s="10">
        <f t="shared" si="0"/>
        <v>0</v>
      </c>
      <c r="G72" s="4" t="s">
        <v>70</v>
      </c>
    </row>
    <row r="73" spans="1:7" ht="24.6" x14ac:dyDescent="0.3">
      <c r="A73" s="28" t="s">
        <v>71</v>
      </c>
      <c r="B73" s="28"/>
      <c r="C73" s="15">
        <v>2630</v>
      </c>
      <c r="D73" s="10">
        <v>0</v>
      </c>
      <c r="E73" s="10">
        <v>0</v>
      </c>
      <c r="F73" s="10">
        <f t="shared" si="0"/>
        <v>0</v>
      </c>
      <c r="G73" s="4" t="s">
        <v>71</v>
      </c>
    </row>
    <row r="74" spans="1:7" x14ac:dyDescent="0.3">
      <c r="A74" s="28" t="s">
        <v>72</v>
      </c>
      <c r="B74" s="28"/>
      <c r="C74" s="15">
        <v>2700</v>
      </c>
      <c r="D74" s="10">
        <v>0</v>
      </c>
      <c r="E74" s="10">
        <v>0</v>
      </c>
      <c r="F74" s="10">
        <f t="shared" si="0"/>
        <v>0</v>
      </c>
      <c r="G74" s="4" t="s">
        <v>72</v>
      </c>
    </row>
    <row r="75" spans="1:7" x14ac:dyDescent="0.3">
      <c r="A75" s="28" t="s">
        <v>73</v>
      </c>
      <c r="B75" s="28"/>
      <c r="C75" s="15">
        <v>2710</v>
      </c>
      <c r="D75" s="10">
        <v>0</v>
      </c>
      <c r="E75" s="10">
        <v>0</v>
      </c>
      <c r="F75" s="10">
        <f t="shared" si="0"/>
        <v>0</v>
      </c>
      <c r="G75" s="4" t="s">
        <v>73</v>
      </c>
    </row>
    <row r="76" spans="1:7" x14ac:dyDescent="0.3">
      <c r="A76" s="28" t="s">
        <v>74</v>
      </c>
      <c r="B76" s="28"/>
      <c r="C76" s="15">
        <v>2720</v>
      </c>
      <c r="D76" s="10">
        <v>0</v>
      </c>
      <c r="E76" s="10">
        <v>0</v>
      </c>
      <c r="F76" s="10">
        <f t="shared" ref="F76:F107" si="1">SUM(D76:E76)</f>
        <v>0</v>
      </c>
      <c r="G76" s="4" t="s">
        <v>74</v>
      </c>
    </row>
    <row r="77" spans="1:7" x14ac:dyDescent="0.3">
      <c r="A77" s="28" t="s">
        <v>75</v>
      </c>
      <c r="B77" s="28"/>
      <c r="C77" s="15">
        <v>2730</v>
      </c>
      <c r="D77" s="10">
        <v>0</v>
      </c>
      <c r="E77" s="10">
        <v>0</v>
      </c>
      <c r="F77" s="10">
        <f t="shared" si="1"/>
        <v>0</v>
      </c>
      <c r="G77" s="4" t="s">
        <v>75</v>
      </c>
    </row>
    <row r="78" spans="1:7" x14ac:dyDescent="0.3">
      <c r="A78" s="28" t="s">
        <v>76</v>
      </c>
      <c r="B78" s="28"/>
      <c r="C78" s="15">
        <v>2800</v>
      </c>
      <c r="D78" s="10">
        <v>3000</v>
      </c>
      <c r="E78" s="10">
        <v>0</v>
      </c>
      <c r="F78" s="10">
        <f t="shared" si="1"/>
        <v>3000</v>
      </c>
      <c r="G78" s="4" t="s">
        <v>76</v>
      </c>
    </row>
    <row r="79" spans="1:7" x14ac:dyDescent="0.3">
      <c r="A79" s="28" t="s">
        <v>77</v>
      </c>
      <c r="B79" s="28"/>
      <c r="C79" s="15">
        <v>3000</v>
      </c>
      <c r="D79" s="10">
        <v>0</v>
      </c>
      <c r="E79" s="10">
        <v>0</v>
      </c>
      <c r="F79" s="10">
        <f t="shared" si="1"/>
        <v>0</v>
      </c>
      <c r="G79" s="4" t="s">
        <v>77</v>
      </c>
    </row>
    <row r="80" spans="1:7" x14ac:dyDescent="0.3">
      <c r="A80" s="28" t="s">
        <v>78</v>
      </c>
      <c r="B80" s="28"/>
      <c r="C80" s="15">
        <v>3100</v>
      </c>
      <c r="D80" s="10">
        <v>0</v>
      </c>
      <c r="E80" s="10">
        <v>0</v>
      </c>
      <c r="F80" s="10">
        <f t="shared" si="1"/>
        <v>0</v>
      </c>
      <c r="G80" s="4" t="s">
        <v>78</v>
      </c>
    </row>
    <row r="81" spans="1:7" x14ac:dyDescent="0.3">
      <c r="A81" s="28" t="s">
        <v>79</v>
      </c>
      <c r="B81" s="28"/>
      <c r="C81" s="15">
        <v>3110</v>
      </c>
      <c r="D81" s="10">
        <v>0</v>
      </c>
      <c r="E81" s="10">
        <v>0</v>
      </c>
      <c r="F81" s="10">
        <f t="shared" si="1"/>
        <v>0</v>
      </c>
      <c r="G81" s="4" t="s">
        <v>79</v>
      </c>
    </row>
    <row r="82" spans="1:7" x14ac:dyDescent="0.3">
      <c r="A82" s="28" t="s">
        <v>80</v>
      </c>
      <c r="B82" s="28"/>
      <c r="C82" s="15">
        <v>3120</v>
      </c>
      <c r="D82" s="10">
        <v>0</v>
      </c>
      <c r="E82" s="10">
        <v>0</v>
      </c>
      <c r="F82" s="10">
        <f t="shared" si="1"/>
        <v>0</v>
      </c>
      <c r="G82" s="4" t="s">
        <v>80</v>
      </c>
    </row>
    <row r="83" spans="1:7" x14ac:dyDescent="0.3">
      <c r="A83" s="28" t="s">
        <v>81</v>
      </c>
      <c r="B83" s="28"/>
      <c r="C83" s="15">
        <v>3121</v>
      </c>
      <c r="D83" s="10">
        <v>0</v>
      </c>
      <c r="E83" s="10">
        <v>0</v>
      </c>
      <c r="F83" s="10">
        <f t="shared" si="1"/>
        <v>0</v>
      </c>
      <c r="G83" s="4" t="s">
        <v>81</v>
      </c>
    </row>
    <row r="84" spans="1:7" x14ac:dyDescent="0.3">
      <c r="A84" s="28" t="s">
        <v>82</v>
      </c>
      <c r="B84" s="28"/>
      <c r="C84" s="15">
        <v>3122</v>
      </c>
      <c r="D84" s="10">
        <v>0</v>
      </c>
      <c r="E84" s="10">
        <v>0</v>
      </c>
      <c r="F84" s="10">
        <f t="shared" si="1"/>
        <v>0</v>
      </c>
      <c r="G84" s="4" t="s">
        <v>82</v>
      </c>
    </row>
    <row r="85" spans="1:7" x14ac:dyDescent="0.3">
      <c r="A85" s="28" t="s">
        <v>83</v>
      </c>
      <c r="B85" s="28"/>
      <c r="C85" s="15">
        <v>3130</v>
      </c>
      <c r="D85" s="10">
        <v>0</v>
      </c>
      <c r="E85" s="10">
        <v>0</v>
      </c>
      <c r="F85" s="10">
        <f t="shared" si="1"/>
        <v>0</v>
      </c>
      <c r="G85" s="4" t="s">
        <v>83</v>
      </c>
    </row>
    <row r="86" spans="1:7" x14ac:dyDescent="0.3">
      <c r="A86" s="28" t="s">
        <v>84</v>
      </c>
      <c r="B86" s="28"/>
      <c r="C86" s="15">
        <v>3131</v>
      </c>
      <c r="D86" s="10">
        <v>0</v>
      </c>
      <c r="E86" s="10">
        <v>0</v>
      </c>
      <c r="F86" s="10">
        <f t="shared" si="1"/>
        <v>0</v>
      </c>
      <c r="G86" s="4" t="s">
        <v>84</v>
      </c>
    </row>
    <row r="87" spans="1:7" x14ac:dyDescent="0.3">
      <c r="A87" s="28" t="s">
        <v>85</v>
      </c>
      <c r="B87" s="28"/>
      <c r="C87" s="15">
        <v>3132</v>
      </c>
      <c r="D87" s="10">
        <v>0</v>
      </c>
      <c r="E87" s="10">
        <v>0</v>
      </c>
      <c r="F87" s="10">
        <f t="shared" si="1"/>
        <v>0</v>
      </c>
      <c r="G87" s="4" t="s">
        <v>85</v>
      </c>
    </row>
    <row r="88" spans="1:7" x14ac:dyDescent="0.3">
      <c r="A88" s="28" t="s">
        <v>86</v>
      </c>
      <c r="B88" s="28"/>
      <c r="C88" s="15">
        <v>3140</v>
      </c>
      <c r="D88" s="10">
        <v>0</v>
      </c>
      <c r="E88" s="10">
        <v>0</v>
      </c>
      <c r="F88" s="10">
        <f t="shared" si="1"/>
        <v>0</v>
      </c>
      <c r="G88" s="4" t="s">
        <v>86</v>
      </c>
    </row>
    <row r="89" spans="1:7" x14ac:dyDescent="0.3">
      <c r="A89" s="28" t="s">
        <v>87</v>
      </c>
      <c r="B89" s="28"/>
      <c r="C89" s="15">
        <v>3141</v>
      </c>
      <c r="D89" s="10">
        <v>0</v>
      </c>
      <c r="E89" s="10">
        <v>0</v>
      </c>
      <c r="F89" s="10">
        <f t="shared" si="1"/>
        <v>0</v>
      </c>
      <c r="G89" s="4" t="s">
        <v>87</v>
      </c>
    </row>
    <row r="90" spans="1:7" x14ac:dyDescent="0.3">
      <c r="A90" s="28" t="s">
        <v>88</v>
      </c>
      <c r="B90" s="28"/>
      <c r="C90" s="15">
        <v>3142</v>
      </c>
      <c r="D90" s="10">
        <v>0</v>
      </c>
      <c r="E90" s="10">
        <v>0</v>
      </c>
      <c r="F90" s="10">
        <f t="shared" si="1"/>
        <v>0</v>
      </c>
      <c r="G90" s="4" t="s">
        <v>88</v>
      </c>
    </row>
    <row r="91" spans="1:7" x14ac:dyDescent="0.3">
      <c r="A91" s="28" t="s">
        <v>89</v>
      </c>
      <c r="B91" s="28"/>
      <c r="C91" s="15">
        <v>3143</v>
      </c>
      <c r="D91" s="10">
        <v>0</v>
      </c>
      <c r="E91" s="10">
        <v>0</v>
      </c>
      <c r="F91" s="10">
        <f t="shared" si="1"/>
        <v>0</v>
      </c>
      <c r="G91" s="4" t="s">
        <v>89</v>
      </c>
    </row>
    <row r="92" spans="1:7" x14ac:dyDescent="0.3">
      <c r="A92" s="28" t="s">
        <v>90</v>
      </c>
      <c r="B92" s="28"/>
      <c r="C92" s="15">
        <v>3150</v>
      </c>
      <c r="D92" s="10">
        <v>0</v>
      </c>
      <c r="E92" s="10">
        <v>0</v>
      </c>
      <c r="F92" s="10">
        <f t="shared" si="1"/>
        <v>0</v>
      </c>
      <c r="G92" s="4" t="s">
        <v>90</v>
      </c>
    </row>
    <row r="93" spans="1:7" x14ac:dyDescent="0.3">
      <c r="A93" s="28" t="s">
        <v>91</v>
      </c>
      <c r="B93" s="28"/>
      <c r="C93" s="15">
        <v>3160</v>
      </c>
      <c r="D93" s="10">
        <v>0</v>
      </c>
      <c r="E93" s="10">
        <v>0</v>
      </c>
      <c r="F93" s="10">
        <f t="shared" si="1"/>
        <v>0</v>
      </c>
      <c r="G93" s="4" t="s">
        <v>91</v>
      </c>
    </row>
    <row r="94" spans="1:7" x14ac:dyDescent="0.3">
      <c r="A94" s="28" t="s">
        <v>92</v>
      </c>
      <c r="B94" s="28"/>
      <c r="C94" s="15">
        <v>3200</v>
      </c>
      <c r="D94" s="10">
        <v>0</v>
      </c>
      <c r="E94" s="10">
        <v>0</v>
      </c>
      <c r="F94" s="10">
        <f t="shared" si="1"/>
        <v>0</v>
      </c>
      <c r="G94" s="4" t="s">
        <v>92</v>
      </c>
    </row>
    <row r="95" spans="1:7" x14ac:dyDescent="0.3">
      <c r="A95" s="28" t="s">
        <v>93</v>
      </c>
      <c r="B95" s="28"/>
      <c r="C95" s="15">
        <v>3210</v>
      </c>
      <c r="D95" s="10">
        <v>0</v>
      </c>
      <c r="E95" s="10">
        <v>0</v>
      </c>
      <c r="F95" s="10">
        <f t="shared" si="1"/>
        <v>0</v>
      </c>
      <c r="G95" s="4" t="s">
        <v>93</v>
      </c>
    </row>
    <row r="96" spans="1:7" x14ac:dyDescent="0.3">
      <c r="A96" s="28" t="s">
        <v>94</v>
      </c>
      <c r="B96" s="28"/>
      <c r="C96" s="15">
        <v>3220</v>
      </c>
      <c r="D96" s="10">
        <v>0</v>
      </c>
      <c r="E96" s="10">
        <v>0</v>
      </c>
      <c r="F96" s="10">
        <f t="shared" si="1"/>
        <v>0</v>
      </c>
      <c r="G96" s="4" t="s">
        <v>94</v>
      </c>
    </row>
    <row r="97" spans="1:7" ht="24.6" x14ac:dyDescent="0.3">
      <c r="A97" s="28" t="s">
        <v>95</v>
      </c>
      <c r="B97" s="28"/>
      <c r="C97" s="15">
        <v>3230</v>
      </c>
      <c r="D97" s="10">
        <v>0</v>
      </c>
      <c r="E97" s="10">
        <v>0</v>
      </c>
      <c r="F97" s="10">
        <f t="shared" si="1"/>
        <v>0</v>
      </c>
      <c r="G97" s="4" t="s">
        <v>95</v>
      </c>
    </row>
    <row r="98" spans="1:7" x14ac:dyDescent="0.3">
      <c r="A98" s="28" t="s">
        <v>96</v>
      </c>
      <c r="B98" s="28"/>
      <c r="C98" s="15">
        <v>3240</v>
      </c>
      <c r="D98" s="10">
        <v>0</v>
      </c>
      <c r="E98" s="10">
        <v>0</v>
      </c>
      <c r="F98" s="10">
        <f t="shared" si="1"/>
        <v>0</v>
      </c>
      <c r="G98" s="4" t="s">
        <v>96</v>
      </c>
    </row>
    <row r="99" spans="1:7" x14ac:dyDescent="0.3">
      <c r="A99" s="28" t="s">
        <v>97</v>
      </c>
      <c r="B99" s="28"/>
      <c r="C99" s="15">
        <v>4110</v>
      </c>
      <c r="D99" s="10">
        <v>0</v>
      </c>
      <c r="E99" s="10">
        <v>0</v>
      </c>
      <c r="F99" s="10">
        <f t="shared" si="1"/>
        <v>0</v>
      </c>
      <c r="G99" s="4" t="s">
        <v>97</v>
      </c>
    </row>
    <row r="100" spans="1:7" x14ac:dyDescent="0.3">
      <c r="A100" s="28" t="s">
        <v>98</v>
      </c>
      <c r="B100" s="28"/>
      <c r="C100" s="15">
        <v>4111</v>
      </c>
      <c r="D100" s="10">
        <v>0</v>
      </c>
      <c r="E100" s="10">
        <v>0</v>
      </c>
      <c r="F100" s="10">
        <f t="shared" si="1"/>
        <v>0</v>
      </c>
      <c r="G100" s="4" t="s">
        <v>98</v>
      </c>
    </row>
    <row r="101" spans="1:7" x14ac:dyDescent="0.3">
      <c r="A101" s="28" t="s">
        <v>99</v>
      </c>
      <c r="B101" s="28"/>
      <c r="C101" s="15">
        <v>4112</v>
      </c>
      <c r="D101" s="10">
        <v>0</v>
      </c>
      <c r="E101" s="10">
        <v>0</v>
      </c>
      <c r="F101" s="10">
        <f t="shared" si="1"/>
        <v>0</v>
      </c>
      <c r="G101" s="4" t="s">
        <v>99</v>
      </c>
    </row>
    <row r="102" spans="1:7" x14ac:dyDescent="0.3">
      <c r="A102" s="28" t="s">
        <v>100</v>
      </c>
      <c r="B102" s="28"/>
      <c r="C102" s="15">
        <v>4113</v>
      </c>
      <c r="D102" s="10">
        <v>0</v>
      </c>
      <c r="E102" s="10">
        <v>0</v>
      </c>
      <c r="F102" s="10">
        <f t="shared" si="1"/>
        <v>0</v>
      </c>
      <c r="G102" s="4" t="s">
        <v>100</v>
      </c>
    </row>
    <row r="103" spans="1:7" x14ac:dyDescent="0.3">
      <c r="A103" s="28" t="s">
        <v>101</v>
      </c>
      <c r="B103" s="28"/>
      <c r="C103" s="15">
        <v>4210</v>
      </c>
      <c r="D103" s="10">
        <v>0</v>
      </c>
      <c r="E103" s="10">
        <v>0</v>
      </c>
      <c r="F103" s="10">
        <f t="shared" si="1"/>
        <v>0</v>
      </c>
      <c r="G103" s="4" t="s">
        <v>101</v>
      </c>
    </row>
    <row r="104" spans="1:7" x14ac:dyDescent="0.3">
      <c r="A104" s="28" t="s">
        <v>102</v>
      </c>
      <c r="B104" s="28"/>
      <c r="C104" s="15">
        <v>9000</v>
      </c>
      <c r="D104" s="10">
        <v>0</v>
      </c>
      <c r="E104" s="10">
        <v>0</v>
      </c>
      <c r="F104" s="10">
        <f t="shared" si="1"/>
        <v>0</v>
      </c>
      <c r="G104" s="4" t="s">
        <v>102</v>
      </c>
    </row>
    <row r="107" spans="1:7" ht="25.5" customHeight="1" x14ac:dyDescent="0.3">
      <c r="A107" s="29" t="s">
        <v>105</v>
      </c>
      <c r="B107" s="29"/>
      <c r="D107" s="5"/>
      <c r="F107" s="5" t="s">
        <v>103</v>
      </c>
    </row>
    <row r="108" spans="1:7" x14ac:dyDescent="0.3">
      <c r="D108" s="16" t="s">
        <v>107</v>
      </c>
      <c r="F108" s="16" t="s">
        <v>108</v>
      </c>
    </row>
    <row r="109" spans="1:7" ht="25.5" customHeight="1" x14ac:dyDescent="0.3">
      <c r="A109" s="29" t="s">
        <v>106</v>
      </c>
      <c r="B109" s="29"/>
      <c r="D109" s="5"/>
      <c r="F109" s="5" t="s">
        <v>104</v>
      </c>
    </row>
    <row r="110" spans="1:7" x14ac:dyDescent="0.3">
      <c r="D110" s="16" t="s">
        <v>107</v>
      </c>
      <c r="F110" s="16" t="s">
        <v>108</v>
      </c>
    </row>
    <row r="111" spans="1:7" x14ac:dyDescent="0.3">
      <c r="A111" t="s">
        <v>109</v>
      </c>
      <c r="B111" s="5" t="s">
        <v>110</v>
      </c>
    </row>
    <row r="112" spans="1:7" x14ac:dyDescent="0.3">
      <c r="B112" s="1" t="s">
        <v>111</v>
      </c>
    </row>
    <row r="114" spans="1:6" ht="23.25" customHeight="1" x14ac:dyDescent="0.3">
      <c r="A114" s="21" t="s">
        <v>113</v>
      </c>
      <c r="B114" s="21"/>
      <c r="C114" s="21"/>
      <c r="D114" s="21"/>
      <c r="E114" s="21"/>
      <c r="F114" s="21"/>
    </row>
    <row r="115" spans="1:6" ht="23.25" customHeight="1" x14ac:dyDescent="0.3">
      <c r="A115" s="21" t="s">
        <v>114</v>
      </c>
      <c r="B115" s="21"/>
      <c r="C115" s="21"/>
      <c r="D115" s="21"/>
      <c r="E115" s="21"/>
      <c r="F115" s="21"/>
    </row>
  </sheetData>
  <mergeCells count="108">
    <mergeCell ref="C13:F13"/>
    <mergeCell ref="A14:F14"/>
    <mergeCell ref="C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41:B42"/>
    <mergeCell ref="A43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15:F115"/>
    <mergeCell ref="D3:F3"/>
    <mergeCell ref="D5:F5"/>
    <mergeCell ref="D7:F7"/>
    <mergeCell ref="A102:B102"/>
    <mergeCell ref="A103:B103"/>
    <mergeCell ref="A104:B104"/>
    <mergeCell ref="A107:B107"/>
    <mergeCell ref="A109:B109"/>
    <mergeCell ref="A114:F114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</mergeCells>
  <pageMargins left="0.7" right="0.7" top="0.5" bottom="0.5" header="0.3" footer="0.3"/>
  <pageSetup paperSize="9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F901D-3C77-4DA8-8D72-F8C8B3C4BA2A}">
  <sheetPr>
    <pageSetUpPr fitToPage="1"/>
  </sheetPr>
  <dimension ref="A1:J115"/>
  <sheetViews>
    <sheetView topLeftCell="A34" workbookViewId="0">
      <selection activeCell="D26" sqref="D26:D42"/>
    </sheetView>
  </sheetViews>
  <sheetFormatPr defaultRowHeight="13.8" x14ac:dyDescent="0.3"/>
  <cols>
    <col min="1" max="1" width="30.77734375" customWidth="1"/>
    <col min="2" max="2" width="23.77734375" customWidth="1"/>
    <col min="3" max="3" width="8.77734375" customWidth="1"/>
    <col min="4" max="5" width="16.77734375" customWidth="1"/>
    <col min="6" max="6" width="20.109375" customWidth="1"/>
    <col min="7" max="7" width="53.77734375" customWidth="1"/>
  </cols>
  <sheetData>
    <row r="1" spans="1:10" ht="39.75" customHeight="1" x14ac:dyDescent="0.3">
      <c r="D1" s="43" t="s">
        <v>0</v>
      </c>
      <c r="E1" s="44"/>
      <c r="F1" s="44"/>
    </row>
    <row r="2" spans="1:10" ht="23.25" customHeight="1" x14ac:dyDescent="0.3">
      <c r="B2" s="45" t="s">
        <v>127</v>
      </c>
      <c r="C2" s="44"/>
      <c r="D2" s="44"/>
      <c r="E2" s="44"/>
      <c r="F2" s="44"/>
    </row>
    <row r="3" spans="1:10" ht="13.05" customHeight="1" x14ac:dyDescent="0.3">
      <c r="B3" s="19"/>
      <c r="C3" s="20"/>
      <c r="D3" s="22" t="s">
        <v>115</v>
      </c>
      <c r="E3" s="23"/>
      <c r="F3" s="23"/>
    </row>
    <row r="4" spans="1:10" ht="25.05" customHeight="1" x14ac:dyDescent="0.3">
      <c r="D4" s="47" t="s">
        <v>3</v>
      </c>
      <c r="E4" s="47"/>
      <c r="F4" s="47"/>
      <c r="J4" s="2"/>
    </row>
    <row r="5" spans="1:10" ht="13.05" customHeight="1" x14ac:dyDescent="0.3">
      <c r="D5" s="24" t="s">
        <v>116</v>
      </c>
      <c r="E5" s="25"/>
      <c r="F5" s="25"/>
      <c r="J5" s="2"/>
    </row>
    <row r="6" spans="1:10" ht="19.95" customHeight="1" x14ac:dyDescent="0.3">
      <c r="D6" s="48" t="s">
        <v>4</v>
      </c>
      <c r="E6" s="48"/>
      <c r="F6" s="48"/>
      <c r="J6" s="2"/>
    </row>
    <row r="7" spans="1:10" ht="13.05" customHeight="1" x14ac:dyDescent="0.3">
      <c r="D7" s="26" t="s">
        <v>117</v>
      </c>
      <c r="E7" s="27"/>
      <c r="F7" s="27"/>
      <c r="J7" s="2"/>
    </row>
    <row r="8" spans="1:10" ht="19.95" customHeight="1" x14ac:dyDescent="0.3">
      <c r="D8" s="46">
        <v>43833</v>
      </c>
      <c r="E8" s="46"/>
      <c r="F8" s="46"/>
    </row>
    <row r="9" spans="1:10" x14ac:dyDescent="0.3">
      <c r="D9" s="1" t="s">
        <v>2</v>
      </c>
    </row>
    <row r="10" spans="1:10" ht="21" x14ac:dyDescent="0.4">
      <c r="A10" s="40" t="s">
        <v>5</v>
      </c>
      <c r="B10" s="41"/>
      <c r="C10" s="41"/>
      <c r="D10" s="41"/>
      <c r="E10" s="41"/>
      <c r="F10" s="41"/>
    </row>
    <row r="12" spans="1:10" x14ac:dyDescent="0.3">
      <c r="A12" s="39" t="s">
        <v>6</v>
      </c>
      <c r="B12" s="39"/>
      <c r="C12" s="39"/>
      <c r="D12" s="39"/>
      <c r="E12" s="39"/>
      <c r="F12" s="39"/>
    </row>
    <row r="13" spans="1:10" x14ac:dyDescent="0.3">
      <c r="A13" s="3"/>
      <c r="B13" s="3"/>
      <c r="C13" s="36" t="s">
        <v>7</v>
      </c>
      <c r="D13" s="36"/>
      <c r="E13" s="36"/>
      <c r="F13" s="36"/>
    </row>
    <row r="14" spans="1:10" x14ac:dyDescent="0.3">
      <c r="A14" s="39" t="s">
        <v>8</v>
      </c>
      <c r="B14" s="39"/>
      <c r="C14" s="39"/>
      <c r="D14" s="39"/>
      <c r="E14" s="39"/>
      <c r="F14" s="39"/>
    </row>
    <row r="15" spans="1:10" x14ac:dyDescent="0.3">
      <c r="A15" s="3"/>
      <c r="B15" s="3"/>
      <c r="C15" s="36" t="s">
        <v>9</v>
      </c>
      <c r="D15" s="36"/>
      <c r="E15" s="36"/>
      <c r="F15" s="36"/>
    </row>
    <row r="16" spans="1:10" x14ac:dyDescent="0.3">
      <c r="A16" s="3" t="s">
        <v>10</v>
      </c>
      <c r="B16" s="3"/>
      <c r="C16" s="3"/>
      <c r="D16" s="3"/>
      <c r="E16" s="3"/>
      <c r="F16" s="3"/>
    </row>
    <row r="17" spans="1:6" ht="30" customHeight="1" x14ac:dyDescent="0.3">
      <c r="A17" s="37" t="s">
        <v>11</v>
      </c>
      <c r="B17" s="37"/>
      <c r="C17" s="42" t="s">
        <v>12</v>
      </c>
      <c r="D17" s="42"/>
      <c r="E17" s="42"/>
      <c r="F17" s="42"/>
    </row>
    <row r="18" spans="1:6" ht="30.75" customHeight="1" x14ac:dyDescent="0.3">
      <c r="A18" s="37" t="s">
        <v>13</v>
      </c>
      <c r="B18" s="37"/>
      <c r="C18" s="36"/>
      <c r="D18" s="36"/>
      <c r="E18" s="36"/>
      <c r="F18" s="36"/>
    </row>
    <row r="19" spans="1:6" ht="45" customHeight="1" x14ac:dyDescent="0.3">
      <c r="A19" s="37" t="s">
        <v>14</v>
      </c>
      <c r="B19" s="37"/>
      <c r="C19" s="36" t="s">
        <v>128</v>
      </c>
      <c r="D19" s="36"/>
      <c r="E19" s="36"/>
      <c r="F19" s="36"/>
    </row>
    <row r="20" spans="1:6" ht="13.05" customHeight="1" x14ac:dyDescent="0.3">
      <c r="A20" s="3"/>
      <c r="B20" s="3"/>
      <c r="C20" s="17"/>
      <c r="D20" s="17"/>
      <c r="E20" s="17"/>
      <c r="F20" s="18" t="s">
        <v>112</v>
      </c>
    </row>
    <row r="21" spans="1:6" x14ac:dyDescent="0.3">
      <c r="A21" s="38" t="s">
        <v>16</v>
      </c>
      <c r="B21" s="38"/>
      <c r="C21" s="38" t="s">
        <v>17</v>
      </c>
      <c r="D21" s="38" t="s">
        <v>18</v>
      </c>
      <c r="E21" s="38"/>
      <c r="F21" s="38" t="s">
        <v>21</v>
      </c>
    </row>
    <row r="22" spans="1:6" x14ac:dyDescent="0.3">
      <c r="A22" s="38"/>
      <c r="B22" s="38"/>
      <c r="C22" s="38"/>
      <c r="D22" s="8" t="s">
        <v>19</v>
      </c>
      <c r="E22" s="8" t="s">
        <v>20</v>
      </c>
      <c r="F22" s="38"/>
    </row>
    <row r="23" spans="1:6" x14ac:dyDescent="0.3">
      <c r="A23" s="33">
        <v>1</v>
      </c>
      <c r="B23" s="33"/>
      <c r="C23" s="9">
        <v>2</v>
      </c>
      <c r="D23" s="9">
        <v>3</v>
      </c>
      <c r="E23" s="9">
        <v>4</v>
      </c>
      <c r="F23" s="9">
        <v>5</v>
      </c>
    </row>
    <row r="24" spans="1:6" x14ac:dyDescent="0.3">
      <c r="A24" s="34" t="s">
        <v>22</v>
      </c>
      <c r="B24" s="35"/>
      <c r="C24" s="9" t="s">
        <v>23</v>
      </c>
      <c r="D24" s="10">
        <v>2242000</v>
      </c>
      <c r="E24" s="10">
        <v>0</v>
      </c>
      <c r="F24" s="10">
        <v>2242000</v>
      </c>
    </row>
    <row r="25" spans="1:6" x14ac:dyDescent="0.3">
      <c r="A25" s="30" t="s">
        <v>24</v>
      </c>
      <c r="B25" s="30"/>
      <c r="C25" s="11" t="s">
        <v>23</v>
      </c>
      <c r="D25" s="12">
        <v>2242000</v>
      </c>
      <c r="E25" s="13" t="s">
        <v>23</v>
      </c>
      <c r="F25" s="12">
        <v>2242000</v>
      </c>
    </row>
    <row r="26" spans="1:6" ht="25.5" customHeight="1" x14ac:dyDescent="0.3">
      <c r="A26" s="30" t="s">
        <v>25</v>
      </c>
      <c r="B26" s="30"/>
      <c r="C26" s="11" t="s">
        <v>23</v>
      </c>
      <c r="D26" s="13" t="s">
        <v>23</v>
      </c>
      <c r="E26" s="12">
        <v>0</v>
      </c>
      <c r="F26" s="12">
        <v>0</v>
      </c>
    </row>
    <row r="27" spans="1:6" ht="25.5" customHeight="1" x14ac:dyDescent="0.3">
      <c r="A27" s="30" t="s">
        <v>26</v>
      </c>
      <c r="B27" s="30"/>
      <c r="C27" s="11">
        <v>25010000</v>
      </c>
      <c r="D27" s="13" t="s">
        <v>23</v>
      </c>
      <c r="E27" s="12">
        <v>0</v>
      </c>
      <c r="F27" s="12">
        <v>0</v>
      </c>
    </row>
    <row r="28" spans="1:6" x14ac:dyDescent="0.3">
      <c r="A28" s="30" t="s">
        <v>27</v>
      </c>
      <c r="B28" s="30"/>
      <c r="C28" s="14"/>
      <c r="D28" s="12"/>
      <c r="E28" s="12"/>
      <c r="F28" s="12"/>
    </row>
    <row r="29" spans="1:6" ht="25.5" customHeight="1" x14ac:dyDescent="0.3">
      <c r="A29" s="30" t="s">
        <v>28</v>
      </c>
      <c r="B29" s="30"/>
      <c r="C29" s="11">
        <v>25010100</v>
      </c>
      <c r="D29" s="13" t="s">
        <v>23</v>
      </c>
      <c r="E29" s="12">
        <v>0</v>
      </c>
      <c r="F29" s="12">
        <v>0</v>
      </c>
    </row>
    <row r="30" spans="1:6" ht="25.5" customHeight="1" x14ac:dyDescent="0.3">
      <c r="A30" s="30" t="s">
        <v>29</v>
      </c>
      <c r="B30" s="30"/>
      <c r="C30" s="11">
        <v>25010200</v>
      </c>
      <c r="D30" s="13" t="s">
        <v>23</v>
      </c>
      <c r="E30" s="12">
        <v>0</v>
      </c>
      <c r="F30" s="12">
        <v>0</v>
      </c>
    </row>
    <row r="31" spans="1:6" ht="37.049999999999997" customHeight="1" x14ac:dyDescent="0.3">
      <c r="A31" s="30" t="s">
        <v>30</v>
      </c>
      <c r="B31" s="30"/>
      <c r="C31" s="11">
        <v>25010300</v>
      </c>
      <c r="D31" s="13" t="s">
        <v>23</v>
      </c>
      <c r="E31" s="12">
        <v>0</v>
      </c>
      <c r="F31" s="12">
        <v>0</v>
      </c>
    </row>
    <row r="32" spans="1:6" ht="29.25" customHeight="1" x14ac:dyDescent="0.3">
      <c r="A32" s="30" t="s">
        <v>31</v>
      </c>
      <c r="B32" s="30"/>
      <c r="C32" s="11">
        <v>25010400</v>
      </c>
      <c r="D32" s="13" t="s">
        <v>23</v>
      </c>
      <c r="E32" s="12">
        <v>0</v>
      </c>
      <c r="F32" s="12">
        <v>0</v>
      </c>
    </row>
    <row r="33" spans="1:7" ht="25.5" customHeight="1" x14ac:dyDescent="0.3">
      <c r="A33" s="30" t="s">
        <v>32</v>
      </c>
      <c r="B33" s="30"/>
      <c r="C33" s="11">
        <v>25020000</v>
      </c>
      <c r="D33" s="13" t="s">
        <v>23</v>
      </c>
      <c r="E33" s="12">
        <v>0</v>
      </c>
      <c r="F33" s="12">
        <v>0</v>
      </c>
    </row>
    <row r="34" spans="1:7" x14ac:dyDescent="0.3">
      <c r="A34" s="30" t="s">
        <v>27</v>
      </c>
      <c r="B34" s="30"/>
      <c r="C34" s="14"/>
      <c r="D34" s="12"/>
      <c r="E34" s="12"/>
      <c r="F34" s="12"/>
    </row>
    <row r="35" spans="1:7" x14ac:dyDescent="0.3">
      <c r="A35" s="30" t="s">
        <v>33</v>
      </c>
      <c r="B35" s="30"/>
      <c r="C35" s="11">
        <v>25020100</v>
      </c>
      <c r="D35" s="13" t="s">
        <v>23</v>
      </c>
      <c r="E35" s="12">
        <v>0</v>
      </c>
      <c r="F35" s="12">
        <v>0</v>
      </c>
    </row>
    <row r="36" spans="1:7" ht="75.75" customHeight="1" x14ac:dyDescent="0.3">
      <c r="A36" s="30" t="s">
        <v>34</v>
      </c>
      <c r="B36" s="30"/>
      <c r="C36" s="11">
        <v>25020200</v>
      </c>
      <c r="D36" s="13" t="s">
        <v>23</v>
      </c>
      <c r="E36" s="12">
        <v>0</v>
      </c>
      <c r="F36" s="12">
        <v>0</v>
      </c>
    </row>
    <row r="37" spans="1:7" ht="133.94999999999999" customHeight="1" x14ac:dyDescent="0.3">
      <c r="A37" s="30" t="s">
        <v>35</v>
      </c>
      <c r="B37" s="30"/>
      <c r="C37" s="11">
        <v>25020300</v>
      </c>
      <c r="D37" s="13" t="s">
        <v>23</v>
      </c>
      <c r="E37" s="12">
        <v>0</v>
      </c>
      <c r="F37" s="12">
        <v>0</v>
      </c>
    </row>
    <row r="38" spans="1:7" x14ac:dyDescent="0.3">
      <c r="A38" s="30" t="s">
        <v>36</v>
      </c>
      <c r="B38" s="30"/>
      <c r="C38" s="14"/>
      <c r="D38" s="13" t="s">
        <v>23</v>
      </c>
      <c r="E38" s="12">
        <v>0</v>
      </c>
      <c r="F38" s="12">
        <v>0</v>
      </c>
    </row>
    <row r="39" spans="1:7" ht="25.5" customHeight="1" x14ac:dyDescent="0.3">
      <c r="A39" s="30" t="s">
        <v>37</v>
      </c>
      <c r="B39" s="30"/>
      <c r="C39" s="14"/>
      <c r="D39" s="13" t="s">
        <v>23</v>
      </c>
      <c r="E39" s="12"/>
      <c r="F39" s="12"/>
    </row>
    <row r="40" spans="1:7" ht="25.5" customHeight="1" x14ac:dyDescent="0.3">
      <c r="A40" s="30" t="s">
        <v>38</v>
      </c>
      <c r="B40" s="30"/>
      <c r="C40" s="14"/>
      <c r="D40" s="13" t="s">
        <v>23</v>
      </c>
      <c r="E40" s="12">
        <v>0</v>
      </c>
      <c r="F40" s="12">
        <v>0</v>
      </c>
    </row>
    <row r="41" spans="1:7" ht="12.45" customHeight="1" x14ac:dyDescent="0.3">
      <c r="A41" s="30" t="s">
        <v>39</v>
      </c>
      <c r="B41" s="30"/>
      <c r="C41" s="14"/>
      <c r="D41" s="13" t="s">
        <v>23</v>
      </c>
      <c r="E41" s="12"/>
      <c r="F41" s="12"/>
    </row>
    <row r="42" spans="1:7" ht="25.5" customHeight="1" x14ac:dyDescent="0.3">
      <c r="A42" s="30"/>
      <c r="B42" s="30"/>
      <c r="C42" s="14"/>
      <c r="D42" s="13" t="s">
        <v>23</v>
      </c>
      <c r="E42" s="13" t="s">
        <v>40</v>
      </c>
      <c r="F42" s="13" t="s">
        <v>40</v>
      </c>
    </row>
    <row r="43" spans="1:7" x14ac:dyDescent="0.3">
      <c r="A43" s="31" t="s">
        <v>41</v>
      </c>
      <c r="B43" s="32"/>
      <c r="C43" s="11" t="s">
        <v>23</v>
      </c>
      <c r="D43" s="12">
        <v>2242000</v>
      </c>
      <c r="E43" s="12">
        <v>0</v>
      </c>
      <c r="F43" s="12">
        <v>2242000</v>
      </c>
    </row>
    <row r="44" spans="1:7" x14ac:dyDescent="0.3">
      <c r="A44" s="30" t="s">
        <v>42</v>
      </c>
      <c r="B44" s="30"/>
      <c r="C44" s="14">
        <v>2000</v>
      </c>
      <c r="D44" s="12">
        <v>2242000</v>
      </c>
      <c r="E44" s="12">
        <v>0</v>
      </c>
      <c r="F44" s="12">
        <f t="shared" ref="F44:F75" si="0">SUM(D44:E44)</f>
        <v>2242000</v>
      </c>
      <c r="G44" s="4" t="s">
        <v>42</v>
      </c>
    </row>
    <row r="45" spans="1:7" x14ac:dyDescent="0.3">
      <c r="A45" s="28" t="s">
        <v>43</v>
      </c>
      <c r="B45" s="28"/>
      <c r="C45" s="15">
        <v>2100</v>
      </c>
      <c r="D45" s="10">
        <v>2055500</v>
      </c>
      <c r="E45" s="10">
        <v>0</v>
      </c>
      <c r="F45" s="10">
        <f t="shared" si="0"/>
        <v>2055500</v>
      </c>
      <c r="G45" s="4" t="s">
        <v>43</v>
      </c>
    </row>
    <row r="46" spans="1:7" x14ac:dyDescent="0.3">
      <c r="A46" s="28" t="s">
        <v>44</v>
      </c>
      <c r="B46" s="28"/>
      <c r="C46" s="15">
        <v>2110</v>
      </c>
      <c r="D46" s="10">
        <v>1683000</v>
      </c>
      <c r="E46" s="10">
        <v>0</v>
      </c>
      <c r="F46" s="10">
        <f t="shared" si="0"/>
        <v>1683000</v>
      </c>
      <c r="G46" s="4" t="s">
        <v>44</v>
      </c>
    </row>
    <row r="47" spans="1:7" x14ac:dyDescent="0.3">
      <c r="A47" s="28" t="s">
        <v>45</v>
      </c>
      <c r="B47" s="28"/>
      <c r="C47" s="15">
        <v>2111</v>
      </c>
      <c r="D47" s="10">
        <v>1683000</v>
      </c>
      <c r="E47" s="10">
        <v>0</v>
      </c>
      <c r="F47" s="10">
        <f t="shared" si="0"/>
        <v>1683000</v>
      </c>
      <c r="G47" s="4" t="s">
        <v>45</v>
      </c>
    </row>
    <row r="48" spans="1:7" x14ac:dyDescent="0.3">
      <c r="A48" s="28" t="s">
        <v>46</v>
      </c>
      <c r="B48" s="28"/>
      <c r="C48" s="15">
        <v>2112</v>
      </c>
      <c r="D48" s="10">
        <v>0</v>
      </c>
      <c r="E48" s="10">
        <v>0</v>
      </c>
      <c r="F48" s="10">
        <f t="shared" si="0"/>
        <v>0</v>
      </c>
      <c r="G48" s="4" t="s">
        <v>46</v>
      </c>
    </row>
    <row r="49" spans="1:7" x14ac:dyDescent="0.3">
      <c r="A49" s="28" t="s">
        <v>47</v>
      </c>
      <c r="B49" s="28"/>
      <c r="C49" s="15">
        <v>2120</v>
      </c>
      <c r="D49" s="10">
        <v>372500</v>
      </c>
      <c r="E49" s="10">
        <v>0</v>
      </c>
      <c r="F49" s="10">
        <f t="shared" si="0"/>
        <v>372500</v>
      </c>
      <c r="G49" s="4" t="s">
        <v>47</v>
      </c>
    </row>
    <row r="50" spans="1:7" x14ac:dyDescent="0.3">
      <c r="A50" s="28" t="s">
        <v>48</v>
      </c>
      <c r="B50" s="28"/>
      <c r="C50" s="15">
        <v>2200</v>
      </c>
      <c r="D50" s="10">
        <v>185500</v>
      </c>
      <c r="E50" s="10">
        <v>0</v>
      </c>
      <c r="F50" s="10">
        <f t="shared" si="0"/>
        <v>185500</v>
      </c>
      <c r="G50" s="4" t="s">
        <v>48</v>
      </c>
    </row>
    <row r="51" spans="1:7" x14ac:dyDescent="0.3">
      <c r="A51" s="28" t="s">
        <v>49</v>
      </c>
      <c r="B51" s="28"/>
      <c r="C51" s="15">
        <v>2210</v>
      </c>
      <c r="D51" s="10">
        <v>30000</v>
      </c>
      <c r="E51" s="10">
        <v>0</v>
      </c>
      <c r="F51" s="10">
        <f t="shared" si="0"/>
        <v>30000</v>
      </c>
      <c r="G51" s="4" t="s">
        <v>49</v>
      </c>
    </row>
    <row r="52" spans="1:7" x14ac:dyDescent="0.3">
      <c r="A52" s="28" t="s">
        <v>50</v>
      </c>
      <c r="B52" s="28"/>
      <c r="C52" s="15">
        <v>2220</v>
      </c>
      <c r="D52" s="10">
        <v>0</v>
      </c>
      <c r="E52" s="10">
        <v>0</v>
      </c>
      <c r="F52" s="10">
        <f t="shared" si="0"/>
        <v>0</v>
      </c>
      <c r="G52" s="4" t="s">
        <v>50</v>
      </c>
    </row>
    <row r="53" spans="1:7" x14ac:dyDescent="0.3">
      <c r="A53" s="28" t="s">
        <v>51</v>
      </c>
      <c r="B53" s="28"/>
      <c r="C53" s="15">
        <v>2230</v>
      </c>
      <c r="D53" s="10">
        <v>0</v>
      </c>
      <c r="E53" s="10">
        <v>0</v>
      </c>
      <c r="F53" s="10">
        <f t="shared" si="0"/>
        <v>0</v>
      </c>
      <c r="G53" s="4" t="s">
        <v>51</v>
      </c>
    </row>
    <row r="54" spans="1:7" x14ac:dyDescent="0.3">
      <c r="A54" s="28" t="s">
        <v>52</v>
      </c>
      <c r="B54" s="28"/>
      <c r="C54" s="15">
        <v>2240</v>
      </c>
      <c r="D54" s="10">
        <v>89000</v>
      </c>
      <c r="E54" s="10">
        <v>0</v>
      </c>
      <c r="F54" s="10">
        <f t="shared" si="0"/>
        <v>89000</v>
      </c>
      <c r="G54" s="4" t="s">
        <v>52</v>
      </c>
    </row>
    <row r="55" spans="1:7" x14ac:dyDescent="0.3">
      <c r="A55" s="28" t="s">
        <v>53</v>
      </c>
      <c r="B55" s="28"/>
      <c r="C55" s="15">
        <v>2250</v>
      </c>
      <c r="D55" s="10">
        <v>10000</v>
      </c>
      <c r="E55" s="10">
        <v>0</v>
      </c>
      <c r="F55" s="10">
        <f t="shared" si="0"/>
        <v>10000</v>
      </c>
      <c r="G55" s="4" t="s">
        <v>53</v>
      </c>
    </row>
    <row r="56" spans="1:7" x14ac:dyDescent="0.3">
      <c r="A56" s="28" t="s">
        <v>54</v>
      </c>
      <c r="B56" s="28"/>
      <c r="C56" s="15">
        <v>2260</v>
      </c>
      <c r="D56" s="10">
        <v>0</v>
      </c>
      <c r="E56" s="10">
        <v>0</v>
      </c>
      <c r="F56" s="10">
        <f t="shared" si="0"/>
        <v>0</v>
      </c>
      <c r="G56" s="4" t="s">
        <v>54</v>
      </c>
    </row>
    <row r="57" spans="1:7" x14ac:dyDescent="0.3">
      <c r="A57" s="28" t="s">
        <v>55</v>
      </c>
      <c r="B57" s="28"/>
      <c r="C57" s="15">
        <v>2270</v>
      </c>
      <c r="D57" s="10">
        <v>55500</v>
      </c>
      <c r="E57" s="10">
        <v>0</v>
      </c>
      <c r="F57" s="10">
        <f t="shared" si="0"/>
        <v>55500</v>
      </c>
      <c r="G57" s="4" t="s">
        <v>55</v>
      </c>
    </row>
    <row r="58" spans="1:7" x14ac:dyDescent="0.3">
      <c r="A58" s="28" t="s">
        <v>56</v>
      </c>
      <c r="B58" s="28"/>
      <c r="C58" s="15">
        <v>2271</v>
      </c>
      <c r="D58" s="10">
        <v>43100</v>
      </c>
      <c r="E58" s="10">
        <v>0</v>
      </c>
      <c r="F58" s="10">
        <f t="shared" si="0"/>
        <v>43100</v>
      </c>
      <c r="G58" s="4" t="s">
        <v>56</v>
      </c>
    </row>
    <row r="59" spans="1:7" x14ac:dyDescent="0.3">
      <c r="A59" s="28" t="s">
        <v>57</v>
      </c>
      <c r="B59" s="28"/>
      <c r="C59" s="15">
        <v>2272</v>
      </c>
      <c r="D59" s="10">
        <v>3300</v>
      </c>
      <c r="E59" s="10">
        <v>0</v>
      </c>
      <c r="F59" s="10">
        <f t="shared" si="0"/>
        <v>3300</v>
      </c>
      <c r="G59" s="4" t="s">
        <v>57</v>
      </c>
    </row>
    <row r="60" spans="1:7" x14ac:dyDescent="0.3">
      <c r="A60" s="28" t="s">
        <v>58</v>
      </c>
      <c r="B60" s="28"/>
      <c r="C60" s="15">
        <v>2273</v>
      </c>
      <c r="D60" s="10">
        <v>9100</v>
      </c>
      <c r="E60" s="10">
        <v>0</v>
      </c>
      <c r="F60" s="10">
        <f t="shared" si="0"/>
        <v>9100</v>
      </c>
      <c r="G60" s="4" t="s">
        <v>58</v>
      </c>
    </row>
    <row r="61" spans="1:7" x14ac:dyDescent="0.3">
      <c r="A61" s="28" t="s">
        <v>59</v>
      </c>
      <c r="B61" s="28"/>
      <c r="C61" s="15">
        <v>2274</v>
      </c>
      <c r="D61" s="10">
        <v>0</v>
      </c>
      <c r="E61" s="10">
        <v>0</v>
      </c>
      <c r="F61" s="10">
        <f t="shared" si="0"/>
        <v>0</v>
      </c>
      <c r="G61" s="4" t="s">
        <v>59</v>
      </c>
    </row>
    <row r="62" spans="1:7" x14ac:dyDescent="0.3">
      <c r="A62" s="28" t="s">
        <v>60</v>
      </c>
      <c r="B62" s="28"/>
      <c r="C62" s="15">
        <v>2275</v>
      </c>
      <c r="D62" s="10">
        <v>0</v>
      </c>
      <c r="E62" s="10">
        <v>0</v>
      </c>
      <c r="F62" s="10">
        <f t="shared" si="0"/>
        <v>0</v>
      </c>
      <c r="G62" s="4" t="s">
        <v>60</v>
      </c>
    </row>
    <row r="63" spans="1:7" x14ac:dyDescent="0.3">
      <c r="A63" s="28" t="s">
        <v>61</v>
      </c>
      <c r="B63" s="28"/>
      <c r="C63" s="15">
        <v>2276</v>
      </c>
      <c r="D63" s="10">
        <v>0</v>
      </c>
      <c r="E63" s="10">
        <v>0</v>
      </c>
      <c r="F63" s="10">
        <f t="shared" si="0"/>
        <v>0</v>
      </c>
      <c r="G63" s="4" t="s">
        <v>61</v>
      </c>
    </row>
    <row r="64" spans="1:7" ht="24.6" x14ac:dyDescent="0.3">
      <c r="A64" s="28" t="s">
        <v>62</v>
      </c>
      <c r="B64" s="28"/>
      <c r="C64" s="15">
        <v>2280</v>
      </c>
      <c r="D64" s="10">
        <v>1000</v>
      </c>
      <c r="E64" s="10">
        <v>0</v>
      </c>
      <c r="F64" s="10">
        <f t="shared" si="0"/>
        <v>1000</v>
      </c>
      <c r="G64" s="4" t="s">
        <v>62</v>
      </c>
    </row>
    <row r="65" spans="1:7" ht="24.6" x14ac:dyDescent="0.3">
      <c r="A65" s="28" t="s">
        <v>63</v>
      </c>
      <c r="B65" s="28"/>
      <c r="C65" s="15">
        <v>2281</v>
      </c>
      <c r="D65" s="10">
        <v>0</v>
      </c>
      <c r="E65" s="10">
        <v>0</v>
      </c>
      <c r="F65" s="10">
        <f t="shared" si="0"/>
        <v>0</v>
      </c>
      <c r="G65" s="4" t="s">
        <v>63</v>
      </c>
    </row>
    <row r="66" spans="1:7" ht="24.6" x14ac:dyDescent="0.3">
      <c r="A66" s="28" t="s">
        <v>64</v>
      </c>
      <c r="B66" s="28"/>
      <c r="C66" s="15">
        <v>2282</v>
      </c>
      <c r="D66" s="10">
        <v>1000</v>
      </c>
      <c r="E66" s="10">
        <v>0</v>
      </c>
      <c r="F66" s="10">
        <f t="shared" si="0"/>
        <v>1000</v>
      </c>
      <c r="G66" s="4" t="s">
        <v>64</v>
      </c>
    </row>
    <row r="67" spans="1:7" x14ac:dyDescent="0.3">
      <c r="A67" s="28" t="s">
        <v>65</v>
      </c>
      <c r="B67" s="28"/>
      <c r="C67" s="15">
        <v>2400</v>
      </c>
      <c r="D67" s="10">
        <v>0</v>
      </c>
      <c r="E67" s="10">
        <v>0</v>
      </c>
      <c r="F67" s="10">
        <f t="shared" si="0"/>
        <v>0</v>
      </c>
      <c r="G67" s="4" t="s">
        <v>65</v>
      </c>
    </row>
    <row r="68" spans="1:7" x14ac:dyDescent="0.3">
      <c r="A68" s="28" t="s">
        <v>66</v>
      </c>
      <c r="B68" s="28"/>
      <c r="C68" s="15">
        <v>2410</v>
      </c>
      <c r="D68" s="10">
        <v>0</v>
      </c>
      <c r="E68" s="10">
        <v>0</v>
      </c>
      <c r="F68" s="10">
        <f t="shared" si="0"/>
        <v>0</v>
      </c>
      <c r="G68" s="4" t="s">
        <v>66</v>
      </c>
    </row>
    <row r="69" spans="1:7" x14ac:dyDescent="0.3">
      <c r="A69" s="28" t="s">
        <v>67</v>
      </c>
      <c r="B69" s="28"/>
      <c r="C69" s="15">
        <v>2420</v>
      </c>
      <c r="D69" s="10">
        <v>0</v>
      </c>
      <c r="E69" s="10">
        <v>0</v>
      </c>
      <c r="F69" s="10">
        <f t="shared" si="0"/>
        <v>0</v>
      </c>
      <c r="G69" s="4" t="s">
        <v>67</v>
      </c>
    </row>
    <row r="70" spans="1:7" x14ac:dyDescent="0.3">
      <c r="A70" s="28" t="s">
        <v>68</v>
      </c>
      <c r="B70" s="28"/>
      <c r="C70" s="15">
        <v>2600</v>
      </c>
      <c r="D70" s="10">
        <v>0</v>
      </c>
      <c r="E70" s="10">
        <v>0</v>
      </c>
      <c r="F70" s="10">
        <f t="shared" si="0"/>
        <v>0</v>
      </c>
      <c r="G70" s="4" t="s">
        <v>68</v>
      </c>
    </row>
    <row r="71" spans="1:7" x14ac:dyDescent="0.3">
      <c r="A71" s="28" t="s">
        <v>69</v>
      </c>
      <c r="B71" s="28"/>
      <c r="C71" s="15">
        <v>2610</v>
      </c>
      <c r="D71" s="10">
        <v>0</v>
      </c>
      <c r="E71" s="10">
        <v>0</v>
      </c>
      <c r="F71" s="10">
        <f t="shared" si="0"/>
        <v>0</v>
      </c>
      <c r="G71" s="4" t="s">
        <v>69</v>
      </c>
    </row>
    <row r="72" spans="1:7" x14ac:dyDescent="0.3">
      <c r="A72" s="28" t="s">
        <v>70</v>
      </c>
      <c r="B72" s="28"/>
      <c r="C72" s="15">
        <v>2620</v>
      </c>
      <c r="D72" s="10">
        <v>0</v>
      </c>
      <c r="E72" s="10">
        <v>0</v>
      </c>
      <c r="F72" s="10">
        <f t="shared" si="0"/>
        <v>0</v>
      </c>
      <c r="G72" s="4" t="s">
        <v>70</v>
      </c>
    </row>
    <row r="73" spans="1:7" ht="24.6" x14ac:dyDescent="0.3">
      <c r="A73" s="28" t="s">
        <v>71</v>
      </c>
      <c r="B73" s="28"/>
      <c r="C73" s="15">
        <v>2630</v>
      </c>
      <c r="D73" s="10">
        <v>0</v>
      </c>
      <c r="E73" s="10">
        <v>0</v>
      </c>
      <c r="F73" s="10">
        <f t="shared" si="0"/>
        <v>0</v>
      </c>
      <c r="G73" s="4" t="s">
        <v>71</v>
      </c>
    </row>
    <row r="74" spans="1:7" x14ac:dyDescent="0.3">
      <c r="A74" s="28" t="s">
        <v>72</v>
      </c>
      <c r="B74" s="28"/>
      <c r="C74" s="15">
        <v>2700</v>
      </c>
      <c r="D74" s="10">
        <v>0</v>
      </c>
      <c r="E74" s="10">
        <v>0</v>
      </c>
      <c r="F74" s="10">
        <f t="shared" si="0"/>
        <v>0</v>
      </c>
      <c r="G74" s="4" t="s">
        <v>72</v>
      </c>
    </row>
    <row r="75" spans="1:7" x14ac:dyDescent="0.3">
      <c r="A75" s="28" t="s">
        <v>73</v>
      </c>
      <c r="B75" s="28"/>
      <c r="C75" s="15">
        <v>2710</v>
      </c>
      <c r="D75" s="10">
        <v>0</v>
      </c>
      <c r="E75" s="10">
        <v>0</v>
      </c>
      <c r="F75" s="10">
        <f t="shared" si="0"/>
        <v>0</v>
      </c>
      <c r="G75" s="4" t="s">
        <v>73</v>
      </c>
    </row>
    <row r="76" spans="1:7" x14ac:dyDescent="0.3">
      <c r="A76" s="28" t="s">
        <v>74</v>
      </c>
      <c r="B76" s="28"/>
      <c r="C76" s="15">
        <v>2720</v>
      </c>
      <c r="D76" s="10">
        <v>0</v>
      </c>
      <c r="E76" s="10">
        <v>0</v>
      </c>
      <c r="F76" s="10">
        <f t="shared" ref="F76:F107" si="1">SUM(D76:E76)</f>
        <v>0</v>
      </c>
      <c r="G76" s="4" t="s">
        <v>74</v>
      </c>
    </row>
    <row r="77" spans="1:7" x14ac:dyDescent="0.3">
      <c r="A77" s="28" t="s">
        <v>75</v>
      </c>
      <c r="B77" s="28"/>
      <c r="C77" s="15">
        <v>2730</v>
      </c>
      <c r="D77" s="10">
        <v>0</v>
      </c>
      <c r="E77" s="10">
        <v>0</v>
      </c>
      <c r="F77" s="10">
        <f t="shared" si="1"/>
        <v>0</v>
      </c>
      <c r="G77" s="4" t="s">
        <v>75</v>
      </c>
    </row>
    <row r="78" spans="1:7" x14ac:dyDescent="0.3">
      <c r="A78" s="28" t="s">
        <v>76</v>
      </c>
      <c r="B78" s="28"/>
      <c r="C78" s="15">
        <v>2800</v>
      </c>
      <c r="D78" s="10">
        <v>1000</v>
      </c>
      <c r="E78" s="10">
        <v>0</v>
      </c>
      <c r="F78" s="10">
        <f t="shared" si="1"/>
        <v>1000</v>
      </c>
      <c r="G78" s="4" t="s">
        <v>76</v>
      </c>
    </row>
    <row r="79" spans="1:7" x14ac:dyDescent="0.3">
      <c r="A79" s="28" t="s">
        <v>77</v>
      </c>
      <c r="B79" s="28"/>
      <c r="C79" s="15">
        <v>3000</v>
      </c>
      <c r="D79" s="10">
        <v>0</v>
      </c>
      <c r="E79" s="10">
        <v>0</v>
      </c>
      <c r="F79" s="10">
        <f t="shared" si="1"/>
        <v>0</v>
      </c>
      <c r="G79" s="4" t="s">
        <v>77</v>
      </c>
    </row>
    <row r="80" spans="1:7" x14ac:dyDescent="0.3">
      <c r="A80" s="28" t="s">
        <v>78</v>
      </c>
      <c r="B80" s="28"/>
      <c r="C80" s="15">
        <v>3100</v>
      </c>
      <c r="D80" s="10">
        <v>0</v>
      </c>
      <c r="E80" s="10">
        <v>0</v>
      </c>
      <c r="F80" s="10">
        <f t="shared" si="1"/>
        <v>0</v>
      </c>
      <c r="G80" s="4" t="s">
        <v>78</v>
      </c>
    </row>
    <row r="81" spans="1:7" x14ac:dyDescent="0.3">
      <c r="A81" s="28" t="s">
        <v>79</v>
      </c>
      <c r="B81" s="28"/>
      <c r="C81" s="15">
        <v>3110</v>
      </c>
      <c r="D81" s="10">
        <v>0</v>
      </c>
      <c r="E81" s="10">
        <v>0</v>
      </c>
      <c r="F81" s="10">
        <f t="shared" si="1"/>
        <v>0</v>
      </c>
      <c r="G81" s="4" t="s">
        <v>79</v>
      </c>
    </row>
    <row r="82" spans="1:7" x14ac:dyDescent="0.3">
      <c r="A82" s="28" t="s">
        <v>80</v>
      </c>
      <c r="B82" s="28"/>
      <c r="C82" s="15">
        <v>3120</v>
      </c>
      <c r="D82" s="10">
        <v>0</v>
      </c>
      <c r="E82" s="10">
        <v>0</v>
      </c>
      <c r="F82" s="10">
        <f t="shared" si="1"/>
        <v>0</v>
      </c>
      <c r="G82" s="4" t="s">
        <v>80</v>
      </c>
    </row>
    <row r="83" spans="1:7" x14ac:dyDescent="0.3">
      <c r="A83" s="28" t="s">
        <v>81</v>
      </c>
      <c r="B83" s="28"/>
      <c r="C83" s="15">
        <v>3121</v>
      </c>
      <c r="D83" s="10">
        <v>0</v>
      </c>
      <c r="E83" s="10">
        <v>0</v>
      </c>
      <c r="F83" s="10">
        <f t="shared" si="1"/>
        <v>0</v>
      </c>
      <c r="G83" s="4" t="s">
        <v>81</v>
      </c>
    </row>
    <row r="84" spans="1:7" x14ac:dyDescent="0.3">
      <c r="A84" s="28" t="s">
        <v>82</v>
      </c>
      <c r="B84" s="28"/>
      <c r="C84" s="15">
        <v>3122</v>
      </c>
      <c r="D84" s="10">
        <v>0</v>
      </c>
      <c r="E84" s="10">
        <v>0</v>
      </c>
      <c r="F84" s="10">
        <f t="shared" si="1"/>
        <v>0</v>
      </c>
      <c r="G84" s="4" t="s">
        <v>82</v>
      </c>
    </row>
    <row r="85" spans="1:7" x14ac:dyDescent="0.3">
      <c r="A85" s="28" t="s">
        <v>83</v>
      </c>
      <c r="B85" s="28"/>
      <c r="C85" s="15">
        <v>3130</v>
      </c>
      <c r="D85" s="10">
        <v>0</v>
      </c>
      <c r="E85" s="10">
        <v>0</v>
      </c>
      <c r="F85" s="10">
        <f t="shared" si="1"/>
        <v>0</v>
      </c>
      <c r="G85" s="4" t="s">
        <v>83</v>
      </c>
    </row>
    <row r="86" spans="1:7" x14ac:dyDescent="0.3">
      <c r="A86" s="28" t="s">
        <v>84</v>
      </c>
      <c r="B86" s="28"/>
      <c r="C86" s="15">
        <v>3131</v>
      </c>
      <c r="D86" s="10">
        <v>0</v>
      </c>
      <c r="E86" s="10">
        <v>0</v>
      </c>
      <c r="F86" s="10">
        <f t="shared" si="1"/>
        <v>0</v>
      </c>
      <c r="G86" s="4" t="s">
        <v>84</v>
      </c>
    </row>
    <row r="87" spans="1:7" x14ac:dyDescent="0.3">
      <c r="A87" s="28" t="s">
        <v>85</v>
      </c>
      <c r="B87" s="28"/>
      <c r="C87" s="15">
        <v>3132</v>
      </c>
      <c r="D87" s="10">
        <v>0</v>
      </c>
      <c r="E87" s="10">
        <v>0</v>
      </c>
      <c r="F87" s="10">
        <f t="shared" si="1"/>
        <v>0</v>
      </c>
      <c r="G87" s="4" t="s">
        <v>85</v>
      </c>
    </row>
    <row r="88" spans="1:7" x14ac:dyDescent="0.3">
      <c r="A88" s="28" t="s">
        <v>86</v>
      </c>
      <c r="B88" s="28"/>
      <c r="C88" s="15">
        <v>3140</v>
      </c>
      <c r="D88" s="10">
        <v>0</v>
      </c>
      <c r="E88" s="10">
        <v>0</v>
      </c>
      <c r="F88" s="10">
        <f t="shared" si="1"/>
        <v>0</v>
      </c>
      <c r="G88" s="4" t="s">
        <v>86</v>
      </c>
    </row>
    <row r="89" spans="1:7" x14ac:dyDescent="0.3">
      <c r="A89" s="28" t="s">
        <v>87</v>
      </c>
      <c r="B89" s="28"/>
      <c r="C89" s="15">
        <v>3141</v>
      </c>
      <c r="D89" s="10">
        <v>0</v>
      </c>
      <c r="E89" s="10">
        <v>0</v>
      </c>
      <c r="F89" s="10">
        <f t="shared" si="1"/>
        <v>0</v>
      </c>
      <c r="G89" s="4" t="s">
        <v>87</v>
      </c>
    </row>
    <row r="90" spans="1:7" x14ac:dyDescent="0.3">
      <c r="A90" s="28" t="s">
        <v>88</v>
      </c>
      <c r="B90" s="28"/>
      <c r="C90" s="15">
        <v>3142</v>
      </c>
      <c r="D90" s="10">
        <v>0</v>
      </c>
      <c r="E90" s="10">
        <v>0</v>
      </c>
      <c r="F90" s="10">
        <f t="shared" si="1"/>
        <v>0</v>
      </c>
      <c r="G90" s="4" t="s">
        <v>88</v>
      </c>
    </row>
    <row r="91" spans="1:7" x14ac:dyDescent="0.3">
      <c r="A91" s="28" t="s">
        <v>89</v>
      </c>
      <c r="B91" s="28"/>
      <c r="C91" s="15">
        <v>3143</v>
      </c>
      <c r="D91" s="10">
        <v>0</v>
      </c>
      <c r="E91" s="10">
        <v>0</v>
      </c>
      <c r="F91" s="10">
        <f t="shared" si="1"/>
        <v>0</v>
      </c>
      <c r="G91" s="4" t="s">
        <v>89</v>
      </c>
    </row>
    <row r="92" spans="1:7" x14ac:dyDescent="0.3">
      <c r="A92" s="28" t="s">
        <v>90</v>
      </c>
      <c r="B92" s="28"/>
      <c r="C92" s="15">
        <v>3150</v>
      </c>
      <c r="D92" s="10">
        <v>0</v>
      </c>
      <c r="E92" s="10">
        <v>0</v>
      </c>
      <c r="F92" s="10">
        <f t="shared" si="1"/>
        <v>0</v>
      </c>
      <c r="G92" s="4" t="s">
        <v>90</v>
      </c>
    </row>
    <row r="93" spans="1:7" x14ac:dyDescent="0.3">
      <c r="A93" s="28" t="s">
        <v>91</v>
      </c>
      <c r="B93" s="28"/>
      <c r="C93" s="15">
        <v>3160</v>
      </c>
      <c r="D93" s="10">
        <v>0</v>
      </c>
      <c r="E93" s="10">
        <v>0</v>
      </c>
      <c r="F93" s="10">
        <f t="shared" si="1"/>
        <v>0</v>
      </c>
      <c r="G93" s="4" t="s">
        <v>91</v>
      </c>
    </row>
    <row r="94" spans="1:7" x14ac:dyDescent="0.3">
      <c r="A94" s="28" t="s">
        <v>92</v>
      </c>
      <c r="B94" s="28"/>
      <c r="C94" s="15">
        <v>3200</v>
      </c>
      <c r="D94" s="10">
        <v>0</v>
      </c>
      <c r="E94" s="10">
        <v>0</v>
      </c>
      <c r="F94" s="10">
        <f t="shared" si="1"/>
        <v>0</v>
      </c>
      <c r="G94" s="4" t="s">
        <v>92</v>
      </c>
    </row>
    <row r="95" spans="1:7" x14ac:dyDescent="0.3">
      <c r="A95" s="28" t="s">
        <v>93</v>
      </c>
      <c r="B95" s="28"/>
      <c r="C95" s="15">
        <v>3210</v>
      </c>
      <c r="D95" s="10">
        <v>0</v>
      </c>
      <c r="E95" s="10">
        <v>0</v>
      </c>
      <c r="F95" s="10">
        <f t="shared" si="1"/>
        <v>0</v>
      </c>
      <c r="G95" s="4" t="s">
        <v>93</v>
      </c>
    </row>
    <row r="96" spans="1:7" x14ac:dyDescent="0.3">
      <c r="A96" s="28" t="s">
        <v>94</v>
      </c>
      <c r="B96" s="28"/>
      <c r="C96" s="15">
        <v>3220</v>
      </c>
      <c r="D96" s="10">
        <v>0</v>
      </c>
      <c r="E96" s="10">
        <v>0</v>
      </c>
      <c r="F96" s="10">
        <f t="shared" si="1"/>
        <v>0</v>
      </c>
      <c r="G96" s="4" t="s">
        <v>94</v>
      </c>
    </row>
    <row r="97" spans="1:7" ht="24.6" x14ac:dyDescent="0.3">
      <c r="A97" s="28" t="s">
        <v>95</v>
      </c>
      <c r="B97" s="28"/>
      <c r="C97" s="15">
        <v>3230</v>
      </c>
      <c r="D97" s="10">
        <v>0</v>
      </c>
      <c r="E97" s="10">
        <v>0</v>
      </c>
      <c r="F97" s="10">
        <f t="shared" si="1"/>
        <v>0</v>
      </c>
      <c r="G97" s="4" t="s">
        <v>95</v>
      </c>
    </row>
    <row r="98" spans="1:7" x14ac:dyDescent="0.3">
      <c r="A98" s="28" t="s">
        <v>96</v>
      </c>
      <c r="B98" s="28"/>
      <c r="C98" s="15">
        <v>3240</v>
      </c>
      <c r="D98" s="10">
        <v>0</v>
      </c>
      <c r="E98" s="10">
        <v>0</v>
      </c>
      <c r="F98" s="10">
        <f t="shared" si="1"/>
        <v>0</v>
      </c>
      <c r="G98" s="4" t="s">
        <v>96</v>
      </c>
    </row>
    <row r="99" spans="1:7" x14ac:dyDescent="0.3">
      <c r="A99" s="28" t="s">
        <v>97</v>
      </c>
      <c r="B99" s="28"/>
      <c r="C99" s="15">
        <v>4110</v>
      </c>
      <c r="D99" s="10">
        <v>0</v>
      </c>
      <c r="E99" s="10">
        <v>0</v>
      </c>
      <c r="F99" s="10">
        <f t="shared" si="1"/>
        <v>0</v>
      </c>
      <c r="G99" s="4" t="s">
        <v>97</v>
      </c>
    </row>
    <row r="100" spans="1:7" x14ac:dyDescent="0.3">
      <c r="A100" s="28" t="s">
        <v>98</v>
      </c>
      <c r="B100" s="28"/>
      <c r="C100" s="15">
        <v>4111</v>
      </c>
      <c r="D100" s="10">
        <v>0</v>
      </c>
      <c r="E100" s="10">
        <v>0</v>
      </c>
      <c r="F100" s="10">
        <f t="shared" si="1"/>
        <v>0</v>
      </c>
      <c r="G100" s="4" t="s">
        <v>98</v>
      </c>
    </row>
    <row r="101" spans="1:7" x14ac:dyDescent="0.3">
      <c r="A101" s="28" t="s">
        <v>99</v>
      </c>
      <c r="B101" s="28"/>
      <c r="C101" s="15">
        <v>4112</v>
      </c>
      <c r="D101" s="10">
        <v>0</v>
      </c>
      <c r="E101" s="10">
        <v>0</v>
      </c>
      <c r="F101" s="10">
        <f t="shared" si="1"/>
        <v>0</v>
      </c>
      <c r="G101" s="4" t="s">
        <v>99</v>
      </c>
    </row>
    <row r="102" spans="1:7" x14ac:dyDescent="0.3">
      <c r="A102" s="28" t="s">
        <v>100</v>
      </c>
      <c r="B102" s="28"/>
      <c r="C102" s="15">
        <v>4113</v>
      </c>
      <c r="D102" s="10">
        <v>0</v>
      </c>
      <c r="E102" s="10">
        <v>0</v>
      </c>
      <c r="F102" s="10">
        <f t="shared" si="1"/>
        <v>0</v>
      </c>
      <c r="G102" s="4" t="s">
        <v>100</v>
      </c>
    </row>
    <row r="103" spans="1:7" x14ac:dyDescent="0.3">
      <c r="A103" s="28" t="s">
        <v>101</v>
      </c>
      <c r="B103" s="28"/>
      <c r="C103" s="15">
        <v>4210</v>
      </c>
      <c r="D103" s="10">
        <v>0</v>
      </c>
      <c r="E103" s="10">
        <v>0</v>
      </c>
      <c r="F103" s="10">
        <f t="shared" si="1"/>
        <v>0</v>
      </c>
      <c r="G103" s="4" t="s">
        <v>101</v>
      </c>
    </row>
    <row r="104" spans="1:7" x14ac:dyDescent="0.3">
      <c r="A104" s="28" t="s">
        <v>102</v>
      </c>
      <c r="B104" s="28"/>
      <c r="C104" s="15">
        <v>9000</v>
      </c>
      <c r="D104" s="10">
        <v>0</v>
      </c>
      <c r="E104" s="10">
        <v>0</v>
      </c>
      <c r="F104" s="10">
        <f t="shared" si="1"/>
        <v>0</v>
      </c>
      <c r="G104" s="4" t="s">
        <v>102</v>
      </c>
    </row>
    <row r="107" spans="1:7" ht="25.5" customHeight="1" x14ac:dyDescent="0.3">
      <c r="A107" s="29" t="s">
        <v>105</v>
      </c>
      <c r="B107" s="29"/>
      <c r="D107" s="5"/>
      <c r="F107" s="5" t="s">
        <v>103</v>
      </c>
    </row>
    <row r="108" spans="1:7" x14ac:dyDescent="0.3">
      <c r="D108" s="16" t="s">
        <v>107</v>
      </c>
      <c r="F108" s="16" t="s">
        <v>108</v>
      </c>
    </row>
    <row r="109" spans="1:7" ht="25.5" customHeight="1" x14ac:dyDescent="0.3">
      <c r="A109" s="29" t="s">
        <v>106</v>
      </c>
      <c r="B109" s="29"/>
      <c r="D109" s="5"/>
      <c r="F109" s="5" t="s">
        <v>104</v>
      </c>
    </row>
    <row r="110" spans="1:7" x14ac:dyDescent="0.3">
      <c r="D110" s="16" t="s">
        <v>107</v>
      </c>
      <c r="F110" s="16" t="s">
        <v>108</v>
      </c>
    </row>
    <row r="111" spans="1:7" x14ac:dyDescent="0.3">
      <c r="A111" t="s">
        <v>109</v>
      </c>
      <c r="B111" s="5" t="s">
        <v>110</v>
      </c>
    </row>
    <row r="112" spans="1:7" x14ac:dyDescent="0.3">
      <c r="B112" s="1" t="s">
        <v>111</v>
      </c>
    </row>
    <row r="114" spans="1:6" ht="23.25" customHeight="1" x14ac:dyDescent="0.3">
      <c r="A114" s="21" t="s">
        <v>113</v>
      </c>
      <c r="B114" s="21"/>
      <c r="C114" s="21"/>
      <c r="D114" s="21"/>
      <c r="E114" s="21"/>
      <c r="F114" s="21"/>
    </row>
    <row r="115" spans="1:6" ht="23.25" customHeight="1" x14ac:dyDescent="0.3">
      <c r="A115" s="21" t="s">
        <v>114</v>
      </c>
      <c r="B115" s="21"/>
      <c r="C115" s="21"/>
      <c r="D115" s="21"/>
      <c r="E115" s="21"/>
      <c r="F115" s="21"/>
    </row>
  </sheetData>
  <mergeCells count="108">
    <mergeCell ref="C13:F13"/>
    <mergeCell ref="A14:F14"/>
    <mergeCell ref="C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41:B42"/>
    <mergeCell ref="A43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15:F115"/>
    <mergeCell ref="D3:F3"/>
    <mergeCell ref="D5:F5"/>
    <mergeCell ref="D7:F7"/>
    <mergeCell ref="A102:B102"/>
    <mergeCell ref="A103:B103"/>
    <mergeCell ref="A104:B104"/>
    <mergeCell ref="A107:B107"/>
    <mergeCell ref="A109:B109"/>
    <mergeCell ref="A114:F114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</mergeCells>
  <pageMargins left="0.7" right="0.7" top="0.5" bottom="0.5" header="0.3" footer="0.3"/>
  <pageSetup paperSize="9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F0E6E-2B74-40CC-8B38-2B1B8B1424F1}">
  <sheetPr>
    <pageSetUpPr fitToPage="1"/>
  </sheetPr>
  <dimension ref="A1:J115"/>
  <sheetViews>
    <sheetView topLeftCell="A40" workbookViewId="0"/>
  </sheetViews>
  <sheetFormatPr defaultRowHeight="13.8" x14ac:dyDescent="0.3"/>
  <cols>
    <col min="1" max="1" width="30.77734375" customWidth="1"/>
    <col min="2" max="2" width="23.77734375" customWidth="1"/>
    <col min="3" max="3" width="8.77734375" customWidth="1"/>
    <col min="4" max="5" width="16.77734375" customWidth="1"/>
    <col min="6" max="6" width="20.109375" customWidth="1"/>
    <col min="7" max="7" width="53.77734375" customWidth="1"/>
  </cols>
  <sheetData>
    <row r="1" spans="1:10" ht="39.75" customHeight="1" x14ac:dyDescent="0.3">
      <c r="D1" s="43" t="s">
        <v>0</v>
      </c>
      <c r="E1" s="44"/>
      <c r="F1" s="44"/>
    </row>
    <row r="2" spans="1:10" ht="23.25" customHeight="1" x14ac:dyDescent="0.3">
      <c r="B2" s="45" t="s">
        <v>129</v>
      </c>
      <c r="C2" s="44"/>
      <c r="D2" s="44"/>
      <c r="E2" s="44"/>
      <c r="F2" s="44"/>
    </row>
    <row r="3" spans="1:10" ht="13.05" customHeight="1" x14ac:dyDescent="0.3">
      <c r="B3" s="19"/>
      <c r="C3" s="20"/>
      <c r="D3" s="22" t="s">
        <v>115</v>
      </c>
      <c r="E3" s="23"/>
      <c r="F3" s="23"/>
    </row>
    <row r="4" spans="1:10" ht="25.05" customHeight="1" x14ac:dyDescent="0.3">
      <c r="D4" s="47" t="s">
        <v>3</v>
      </c>
      <c r="E4" s="47"/>
      <c r="F4" s="47"/>
      <c r="J4" s="2"/>
    </row>
    <row r="5" spans="1:10" ht="13.05" customHeight="1" x14ac:dyDescent="0.3">
      <c r="D5" s="24" t="s">
        <v>116</v>
      </c>
      <c r="E5" s="25"/>
      <c r="F5" s="25"/>
      <c r="J5" s="2"/>
    </row>
    <row r="6" spans="1:10" ht="19.95" customHeight="1" x14ac:dyDescent="0.3">
      <c r="D6" s="48" t="s">
        <v>4</v>
      </c>
      <c r="E6" s="48"/>
      <c r="F6" s="48"/>
      <c r="J6" s="2"/>
    </row>
    <row r="7" spans="1:10" ht="13.05" customHeight="1" x14ac:dyDescent="0.3">
      <c r="D7" s="26" t="s">
        <v>117</v>
      </c>
      <c r="E7" s="27"/>
      <c r="F7" s="27"/>
      <c r="J7" s="2"/>
    </row>
    <row r="8" spans="1:10" ht="19.95" customHeight="1" x14ac:dyDescent="0.3">
      <c r="D8" s="46">
        <v>43833</v>
      </c>
      <c r="E8" s="46"/>
      <c r="F8" s="46"/>
    </row>
    <row r="9" spans="1:10" x14ac:dyDescent="0.3">
      <c r="D9" s="1" t="s">
        <v>2</v>
      </c>
    </row>
    <row r="10" spans="1:10" ht="21" x14ac:dyDescent="0.4">
      <c r="A10" s="40" t="s">
        <v>5</v>
      </c>
      <c r="B10" s="41"/>
      <c r="C10" s="41"/>
      <c r="D10" s="41"/>
      <c r="E10" s="41"/>
      <c r="F10" s="41"/>
    </row>
    <row r="12" spans="1:10" x14ac:dyDescent="0.3">
      <c r="A12" s="39" t="s">
        <v>6</v>
      </c>
      <c r="B12" s="39"/>
      <c r="C12" s="39"/>
      <c r="D12" s="39"/>
      <c r="E12" s="39"/>
      <c r="F12" s="39"/>
    </row>
    <row r="13" spans="1:10" x14ac:dyDescent="0.3">
      <c r="A13" s="3"/>
      <c r="B13" s="3"/>
      <c r="C13" s="36" t="s">
        <v>7</v>
      </c>
      <c r="D13" s="36"/>
      <c r="E13" s="36"/>
      <c r="F13" s="36"/>
    </row>
    <row r="14" spans="1:10" x14ac:dyDescent="0.3">
      <c r="A14" s="39" t="s">
        <v>8</v>
      </c>
      <c r="B14" s="39"/>
      <c r="C14" s="39"/>
      <c r="D14" s="39"/>
      <c r="E14" s="39"/>
      <c r="F14" s="39"/>
    </row>
    <row r="15" spans="1:10" x14ac:dyDescent="0.3">
      <c r="A15" s="3"/>
      <c r="B15" s="3"/>
      <c r="C15" s="36" t="s">
        <v>9</v>
      </c>
      <c r="D15" s="36"/>
      <c r="E15" s="36"/>
      <c r="F15" s="36"/>
    </row>
    <row r="16" spans="1:10" x14ac:dyDescent="0.3">
      <c r="A16" s="3" t="s">
        <v>10</v>
      </c>
      <c r="B16" s="3"/>
      <c r="C16" s="3"/>
      <c r="D16" s="3"/>
      <c r="E16" s="3"/>
      <c r="F16" s="3"/>
    </row>
    <row r="17" spans="1:6" ht="30" customHeight="1" x14ac:dyDescent="0.3">
      <c r="A17" s="37" t="s">
        <v>11</v>
      </c>
      <c r="B17" s="37"/>
      <c r="C17" s="42" t="s">
        <v>12</v>
      </c>
      <c r="D17" s="42"/>
      <c r="E17" s="42"/>
      <c r="F17" s="42"/>
    </row>
    <row r="18" spans="1:6" ht="30.75" customHeight="1" x14ac:dyDescent="0.3">
      <c r="A18" s="37" t="s">
        <v>13</v>
      </c>
      <c r="B18" s="37"/>
      <c r="C18" s="36"/>
      <c r="D18" s="36"/>
      <c r="E18" s="36"/>
      <c r="F18" s="36"/>
    </row>
    <row r="19" spans="1:6" ht="45" customHeight="1" x14ac:dyDescent="0.3">
      <c r="A19" s="37" t="s">
        <v>14</v>
      </c>
      <c r="B19" s="37"/>
      <c r="C19" s="36" t="s">
        <v>130</v>
      </c>
      <c r="D19" s="36"/>
      <c r="E19" s="36"/>
      <c r="F19" s="36"/>
    </row>
    <row r="20" spans="1:6" ht="13.05" customHeight="1" x14ac:dyDescent="0.3">
      <c r="A20" s="3"/>
      <c r="B20" s="3"/>
      <c r="C20" s="17"/>
      <c r="D20" s="17"/>
      <c r="E20" s="17"/>
      <c r="F20" s="18" t="s">
        <v>112</v>
      </c>
    </row>
    <row r="21" spans="1:6" x14ac:dyDescent="0.3">
      <c r="A21" s="38" t="s">
        <v>16</v>
      </c>
      <c r="B21" s="38"/>
      <c r="C21" s="38" t="s">
        <v>17</v>
      </c>
      <c r="D21" s="38" t="s">
        <v>18</v>
      </c>
      <c r="E21" s="38"/>
      <c r="F21" s="38" t="s">
        <v>21</v>
      </c>
    </row>
    <row r="22" spans="1:6" x14ac:dyDescent="0.3">
      <c r="A22" s="38"/>
      <c r="B22" s="38"/>
      <c r="C22" s="38"/>
      <c r="D22" s="8" t="s">
        <v>19</v>
      </c>
      <c r="E22" s="8" t="s">
        <v>20</v>
      </c>
      <c r="F22" s="38"/>
    </row>
    <row r="23" spans="1:6" x14ac:dyDescent="0.3">
      <c r="A23" s="33">
        <v>1</v>
      </c>
      <c r="B23" s="33"/>
      <c r="C23" s="9">
        <v>2</v>
      </c>
      <c r="D23" s="9">
        <v>3</v>
      </c>
      <c r="E23" s="9">
        <v>4</v>
      </c>
      <c r="F23" s="9">
        <v>5</v>
      </c>
    </row>
    <row r="24" spans="1:6" x14ac:dyDescent="0.3">
      <c r="A24" s="34" t="s">
        <v>22</v>
      </c>
      <c r="B24" s="35"/>
      <c r="C24" s="9" t="s">
        <v>23</v>
      </c>
      <c r="D24" s="10">
        <v>4173600</v>
      </c>
      <c r="E24" s="10">
        <v>0</v>
      </c>
      <c r="F24" s="10">
        <v>4173600</v>
      </c>
    </row>
    <row r="25" spans="1:6" x14ac:dyDescent="0.3">
      <c r="A25" s="30" t="s">
        <v>24</v>
      </c>
      <c r="B25" s="30"/>
      <c r="C25" s="11" t="s">
        <v>23</v>
      </c>
      <c r="D25" s="12">
        <v>4173600</v>
      </c>
      <c r="E25" s="13" t="s">
        <v>23</v>
      </c>
      <c r="F25" s="12">
        <v>4173600</v>
      </c>
    </row>
    <row r="26" spans="1:6" ht="25.5" customHeight="1" x14ac:dyDescent="0.3">
      <c r="A26" s="30" t="s">
        <v>25</v>
      </c>
      <c r="B26" s="30"/>
      <c r="C26" s="11" t="s">
        <v>23</v>
      </c>
      <c r="D26" s="13" t="s">
        <v>23</v>
      </c>
      <c r="E26" s="12">
        <v>0</v>
      </c>
      <c r="F26" s="12">
        <v>0</v>
      </c>
    </row>
    <row r="27" spans="1:6" ht="25.5" customHeight="1" x14ac:dyDescent="0.3">
      <c r="A27" s="30" t="s">
        <v>26</v>
      </c>
      <c r="B27" s="30"/>
      <c r="C27" s="11">
        <v>25010000</v>
      </c>
      <c r="D27" s="13" t="s">
        <v>23</v>
      </c>
      <c r="E27" s="12">
        <v>0</v>
      </c>
      <c r="F27" s="12">
        <v>0</v>
      </c>
    </row>
    <row r="28" spans="1:6" x14ac:dyDescent="0.3">
      <c r="A28" s="30" t="s">
        <v>27</v>
      </c>
      <c r="B28" s="30"/>
      <c r="C28" s="14"/>
      <c r="D28" s="12"/>
      <c r="E28" s="12"/>
      <c r="F28" s="12"/>
    </row>
    <row r="29" spans="1:6" ht="25.5" customHeight="1" x14ac:dyDescent="0.3">
      <c r="A29" s="30" t="s">
        <v>28</v>
      </c>
      <c r="B29" s="30"/>
      <c r="C29" s="11">
        <v>25010100</v>
      </c>
      <c r="D29" s="13" t="s">
        <v>23</v>
      </c>
      <c r="E29" s="12">
        <v>0</v>
      </c>
      <c r="F29" s="12">
        <v>0</v>
      </c>
    </row>
    <row r="30" spans="1:6" ht="25.5" customHeight="1" x14ac:dyDescent="0.3">
      <c r="A30" s="30" t="s">
        <v>29</v>
      </c>
      <c r="B30" s="30"/>
      <c r="C30" s="11">
        <v>25010200</v>
      </c>
      <c r="D30" s="13" t="s">
        <v>23</v>
      </c>
      <c r="E30" s="12">
        <v>0</v>
      </c>
      <c r="F30" s="12">
        <v>0</v>
      </c>
    </row>
    <row r="31" spans="1:6" ht="37.049999999999997" customHeight="1" x14ac:dyDescent="0.3">
      <c r="A31" s="30" t="s">
        <v>30</v>
      </c>
      <c r="B31" s="30"/>
      <c r="C31" s="11">
        <v>25010300</v>
      </c>
      <c r="D31" s="13" t="s">
        <v>23</v>
      </c>
      <c r="E31" s="12">
        <v>0</v>
      </c>
      <c r="F31" s="12">
        <v>0</v>
      </c>
    </row>
    <row r="32" spans="1:6" ht="29.25" customHeight="1" x14ac:dyDescent="0.3">
      <c r="A32" s="30" t="s">
        <v>31</v>
      </c>
      <c r="B32" s="30"/>
      <c r="C32" s="11">
        <v>25010400</v>
      </c>
      <c r="D32" s="13" t="s">
        <v>23</v>
      </c>
      <c r="E32" s="12">
        <v>0</v>
      </c>
      <c r="F32" s="12">
        <v>0</v>
      </c>
    </row>
    <row r="33" spans="1:7" ht="25.5" customHeight="1" x14ac:dyDescent="0.3">
      <c r="A33" s="30" t="s">
        <v>32</v>
      </c>
      <c r="B33" s="30"/>
      <c r="C33" s="11">
        <v>25020000</v>
      </c>
      <c r="D33" s="13" t="s">
        <v>23</v>
      </c>
      <c r="E33" s="12">
        <v>0</v>
      </c>
      <c r="F33" s="12">
        <v>0</v>
      </c>
    </row>
    <row r="34" spans="1:7" x14ac:dyDescent="0.3">
      <c r="A34" s="30" t="s">
        <v>27</v>
      </c>
      <c r="B34" s="30"/>
      <c r="C34" s="14"/>
      <c r="D34" s="12"/>
      <c r="E34" s="12"/>
      <c r="F34" s="12"/>
    </row>
    <row r="35" spans="1:7" x14ac:dyDescent="0.3">
      <c r="A35" s="30" t="s">
        <v>33</v>
      </c>
      <c r="B35" s="30"/>
      <c r="C35" s="11">
        <v>25020100</v>
      </c>
      <c r="D35" s="13" t="s">
        <v>23</v>
      </c>
      <c r="E35" s="12">
        <v>0</v>
      </c>
      <c r="F35" s="12">
        <v>0</v>
      </c>
    </row>
    <row r="36" spans="1:7" ht="75.75" customHeight="1" x14ac:dyDescent="0.3">
      <c r="A36" s="30" t="s">
        <v>34</v>
      </c>
      <c r="B36" s="30"/>
      <c r="C36" s="11">
        <v>25020200</v>
      </c>
      <c r="D36" s="13" t="s">
        <v>23</v>
      </c>
      <c r="E36" s="12">
        <v>0</v>
      </c>
      <c r="F36" s="12">
        <v>0</v>
      </c>
    </row>
    <row r="37" spans="1:7" ht="133.94999999999999" customHeight="1" x14ac:dyDescent="0.3">
      <c r="A37" s="30" t="s">
        <v>35</v>
      </c>
      <c r="B37" s="30"/>
      <c r="C37" s="11">
        <v>25020300</v>
      </c>
      <c r="D37" s="13" t="s">
        <v>23</v>
      </c>
      <c r="E37" s="12">
        <v>0</v>
      </c>
      <c r="F37" s="12">
        <v>0</v>
      </c>
    </row>
    <row r="38" spans="1:7" x14ac:dyDescent="0.3">
      <c r="A38" s="30" t="s">
        <v>36</v>
      </c>
      <c r="B38" s="30"/>
      <c r="C38" s="14"/>
      <c r="D38" s="13" t="s">
        <v>23</v>
      </c>
      <c r="E38" s="12">
        <v>0</v>
      </c>
      <c r="F38" s="12">
        <v>0</v>
      </c>
    </row>
    <row r="39" spans="1:7" ht="25.5" customHeight="1" x14ac:dyDescent="0.3">
      <c r="A39" s="30" t="s">
        <v>37</v>
      </c>
      <c r="B39" s="30"/>
      <c r="C39" s="14"/>
      <c r="D39" s="13" t="s">
        <v>23</v>
      </c>
      <c r="E39" s="12"/>
      <c r="F39" s="12"/>
    </row>
    <row r="40" spans="1:7" ht="25.5" customHeight="1" x14ac:dyDescent="0.3">
      <c r="A40" s="30" t="s">
        <v>38</v>
      </c>
      <c r="B40" s="30"/>
      <c r="C40" s="14"/>
      <c r="D40" s="13" t="s">
        <v>23</v>
      </c>
      <c r="E40" s="12">
        <v>0</v>
      </c>
      <c r="F40" s="12">
        <v>0</v>
      </c>
    </row>
    <row r="41" spans="1:7" ht="12.45" customHeight="1" x14ac:dyDescent="0.3">
      <c r="A41" s="30" t="s">
        <v>39</v>
      </c>
      <c r="B41" s="30"/>
      <c r="C41" s="14"/>
      <c r="D41" s="13" t="s">
        <v>23</v>
      </c>
      <c r="E41" s="12"/>
      <c r="F41" s="12"/>
    </row>
    <row r="42" spans="1:7" ht="25.5" customHeight="1" x14ac:dyDescent="0.3">
      <c r="A42" s="30"/>
      <c r="B42" s="30"/>
      <c r="C42" s="14"/>
      <c r="D42" s="13" t="s">
        <v>23</v>
      </c>
      <c r="E42" s="13" t="s">
        <v>40</v>
      </c>
      <c r="F42" s="13" t="s">
        <v>40</v>
      </c>
    </row>
    <row r="43" spans="1:7" x14ac:dyDescent="0.3">
      <c r="A43" s="31" t="s">
        <v>41</v>
      </c>
      <c r="B43" s="32"/>
      <c r="C43" s="11" t="s">
        <v>23</v>
      </c>
      <c r="D43" s="12">
        <v>4173600</v>
      </c>
      <c r="E43" s="12">
        <v>0</v>
      </c>
      <c r="F43" s="12">
        <v>4173600</v>
      </c>
    </row>
    <row r="44" spans="1:7" x14ac:dyDescent="0.3">
      <c r="A44" s="30" t="s">
        <v>42</v>
      </c>
      <c r="B44" s="30"/>
      <c r="C44" s="14">
        <v>2000</v>
      </c>
      <c r="D44" s="12">
        <v>4173600</v>
      </c>
      <c r="E44" s="12">
        <v>0</v>
      </c>
      <c r="F44" s="12">
        <f t="shared" ref="F44:F75" si="0">SUM(D44:E44)</f>
        <v>4173600</v>
      </c>
      <c r="G44" s="4" t="s">
        <v>42</v>
      </c>
    </row>
    <row r="45" spans="1:7" x14ac:dyDescent="0.3">
      <c r="A45" s="28" t="s">
        <v>43</v>
      </c>
      <c r="B45" s="28"/>
      <c r="C45" s="15">
        <v>2100</v>
      </c>
      <c r="D45" s="10">
        <v>3724600</v>
      </c>
      <c r="E45" s="10">
        <v>0</v>
      </c>
      <c r="F45" s="10">
        <f t="shared" si="0"/>
        <v>3724600</v>
      </c>
      <c r="G45" s="4" t="s">
        <v>43</v>
      </c>
    </row>
    <row r="46" spans="1:7" x14ac:dyDescent="0.3">
      <c r="A46" s="28" t="s">
        <v>44</v>
      </c>
      <c r="B46" s="28"/>
      <c r="C46" s="15">
        <v>2110</v>
      </c>
      <c r="D46" s="10">
        <v>3042600</v>
      </c>
      <c r="E46" s="10">
        <v>0</v>
      </c>
      <c r="F46" s="10">
        <f t="shared" si="0"/>
        <v>3042600</v>
      </c>
      <c r="G46" s="4" t="s">
        <v>44</v>
      </c>
    </row>
    <row r="47" spans="1:7" x14ac:dyDescent="0.3">
      <c r="A47" s="28" t="s">
        <v>45</v>
      </c>
      <c r="B47" s="28"/>
      <c r="C47" s="15">
        <v>2111</v>
      </c>
      <c r="D47" s="10">
        <v>3042600</v>
      </c>
      <c r="E47" s="10">
        <v>0</v>
      </c>
      <c r="F47" s="10">
        <f t="shared" si="0"/>
        <v>3042600</v>
      </c>
      <c r="G47" s="4" t="s">
        <v>45</v>
      </c>
    </row>
    <row r="48" spans="1:7" x14ac:dyDescent="0.3">
      <c r="A48" s="28" t="s">
        <v>46</v>
      </c>
      <c r="B48" s="28"/>
      <c r="C48" s="15">
        <v>2112</v>
      </c>
      <c r="D48" s="10">
        <v>0</v>
      </c>
      <c r="E48" s="10">
        <v>0</v>
      </c>
      <c r="F48" s="10">
        <f t="shared" si="0"/>
        <v>0</v>
      </c>
      <c r="G48" s="4" t="s">
        <v>46</v>
      </c>
    </row>
    <row r="49" spans="1:7" x14ac:dyDescent="0.3">
      <c r="A49" s="28" t="s">
        <v>47</v>
      </c>
      <c r="B49" s="28"/>
      <c r="C49" s="15">
        <v>2120</v>
      </c>
      <c r="D49" s="10">
        <v>682000</v>
      </c>
      <c r="E49" s="10">
        <v>0</v>
      </c>
      <c r="F49" s="10">
        <f t="shared" si="0"/>
        <v>682000</v>
      </c>
      <c r="G49" s="4" t="s">
        <v>47</v>
      </c>
    </row>
    <row r="50" spans="1:7" x14ac:dyDescent="0.3">
      <c r="A50" s="28" t="s">
        <v>48</v>
      </c>
      <c r="B50" s="28"/>
      <c r="C50" s="15">
        <v>2200</v>
      </c>
      <c r="D50" s="10">
        <v>429000</v>
      </c>
      <c r="E50" s="10">
        <v>0</v>
      </c>
      <c r="F50" s="10">
        <f t="shared" si="0"/>
        <v>429000</v>
      </c>
      <c r="G50" s="4" t="s">
        <v>48</v>
      </c>
    </row>
    <row r="51" spans="1:7" x14ac:dyDescent="0.3">
      <c r="A51" s="28" t="s">
        <v>49</v>
      </c>
      <c r="B51" s="28"/>
      <c r="C51" s="15">
        <v>2210</v>
      </c>
      <c r="D51" s="10">
        <v>135000</v>
      </c>
      <c r="E51" s="10">
        <v>0</v>
      </c>
      <c r="F51" s="10">
        <f t="shared" si="0"/>
        <v>135000</v>
      </c>
      <c r="G51" s="4" t="s">
        <v>49</v>
      </c>
    </row>
    <row r="52" spans="1:7" x14ac:dyDescent="0.3">
      <c r="A52" s="28" t="s">
        <v>50</v>
      </c>
      <c r="B52" s="28"/>
      <c r="C52" s="15">
        <v>2220</v>
      </c>
      <c r="D52" s="10">
        <v>0</v>
      </c>
      <c r="E52" s="10">
        <v>0</v>
      </c>
      <c r="F52" s="10">
        <f t="shared" si="0"/>
        <v>0</v>
      </c>
      <c r="G52" s="4" t="s">
        <v>50</v>
      </c>
    </row>
    <row r="53" spans="1:7" x14ac:dyDescent="0.3">
      <c r="A53" s="28" t="s">
        <v>51</v>
      </c>
      <c r="B53" s="28"/>
      <c r="C53" s="15">
        <v>2230</v>
      </c>
      <c r="D53" s="10">
        <v>0</v>
      </c>
      <c r="E53" s="10">
        <v>0</v>
      </c>
      <c r="F53" s="10">
        <f t="shared" si="0"/>
        <v>0</v>
      </c>
      <c r="G53" s="4" t="s">
        <v>51</v>
      </c>
    </row>
    <row r="54" spans="1:7" x14ac:dyDescent="0.3">
      <c r="A54" s="28" t="s">
        <v>52</v>
      </c>
      <c r="B54" s="28"/>
      <c r="C54" s="15">
        <v>2240</v>
      </c>
      <c r="D54" s="10">
        <v>210000</v>
      </c>
      <c r="E54" s="10">
        <v>0</v>
      </c>
      <c r="F54" s="10">
        <f t="shared" si="0"/>
        <v>210000</v>
      </c>
      <c r="G54" s="4" t="s">
        <v>52</v>
      </c>
    </row>
    <row r="55" spans="1:7" x14ac:dyDescent="0.3">
      <c r="A55" s="28" t="s">
        <v>53</v>
      </c>
      <c r="B55" s="28"/>
      <c r="C55" s="15">
        <v>2250</v>
      </c>
      <c r="D55" s="10">
        <v>6000</v>
      </c>
      <c r="E55" s="10">
        <v>0</v>
      </c>
      <c r="F55" s="10">
        <f t="shared" si="0"/>
        <v>6000</v>
      </c>
      <c r="G55" s="4" t="s">
        <v>53</v>
      </c>
    </row>
    <row r="56" spans="1:7" x14ac:dyDescent="0.3">
      <c r="A56" s="28" t="s">
        <v>54</v>
      </c>
      <c r="B56" s="28"/>
      <c r="C56" s="15">
        <v>2260</v>
      </c>
      <c r="D56" s="10">
        <v>0</v>
      </c>
      <c r="E56" s="10">
        <v>0</v>
      </c>
      <c r="F56" s="10">
        <f t="shared" si="0"/>
        <v>0</v>
      </c>
      <c r="G56" s="4" t="s">
        <v>54</v>
      </c>
    </row>
    <row r="57" spans="1:7" x14ac:dyDescent="0.3">
      <c r="A57" s="28" t="s">
        <v>55</v>
      </c>
      <c r="B57" s="28"/>
      <c r="C57" s="15">
        <v>2270</v>
      </c>
      <c r="D57" s="10">
        <v>58000</v>
      </c>
      <c r="E57" s="10">
        <v>0</v>
      </c>
      <c r="F57" s="10">
        <f t="shared" si="0"/>
        <v>58000</v>
      </c>
      <c r="G57" s="4" t="s">
        <v>55</v>
      </c>
    </row>
    <row r="58" spans="1:7" x14ac:dyDescent="0.3">
      <c r="A58" s="28" t="s">
        <v>56</v>
      </c>
      <c r="B58" s="28"/>
      <c r="C58" s="15">
        <v>2271</v>
      </c>
      <c r="D58" s="10">
        <v>36600</v>
      </c>
      <c r="E58" s="10">
        <v>0</v>
      </c>
      <c r="F58" s="10">
        <f t="shared" si="0"/>
        <v>36600</v>
      </c>
      <c r="G58" s="4" t="s">
        <v>56</v>
      </c>
    </row>
    <row r="59" spans="1:7" x14ac:dyDescent="0.3">
      <c r="A59" s="28" t="s">
        <v>57</v>
      </c>
      <c r="B59" s="28"/>
      <c r="C59" s="15">
        <v>2272</v>
      </c>
      <c r="D59" s="10">
        <v>5300</v>
      </c>
      <c r="E59" s="10">
        <v>0</v>
      </c>
      <c r="F59" s="10">
        <f t="shared" si="0"/>
        <v>5300</v>
      </c>
      <c r="G59" s="4" t="s">
        <v>57</v>
      </c>
    </row>
    <row r="60" spans="1:7" x14ac:dyDescent="0.3">
      <c r="A60" s="28" t="s">
        <v>58</v>
      </c>
      <c r="B60" s="28"/>
      <c r="C60" s="15">
        <v>2273</v>
      </c>
      <c r="D60" s="10">
        <v>16100</v>
      </c>
      <c r="E60" s="10">
        <v>0</v>
      </c>
      <c r="F60" s="10">
        <f t="shared" si="0"/>
        <v>16100</v>
      </c>
      <c r="G60" s="4" t="s">
        <v>58</v>
      </c>
    </row>
    <row r="61" spans="1:7" x14ac:dyDescent="0.3">
      <c r="A61" s="28" t="s">
        <v>59</v>
      </c>
      <c r="B61" s="28"/>
      <c r="C61" s="15">
        <v>2274</v>
      </c>
      <c r="D61" s="10">
        <v>0</v>
      </c>
      <c r="E61" s="10">
        <v>0</v>
      </c>
      <c r="F61" s="10">
        <f t="shared" si="0"/>
        <v>0</v>
      </c>
      <c r="G61" s="4" t="s">
        <v>59</v>
      </c>
    </row>
    <row r="62" spans="1:7" x14ac:dyDescent="0.3">
      <c r="A62" s="28" t="s">
        <v>60</v>
      </c>
      <c r="B62" s="28"/>
      <c r="C62" s="15">
        <v>2275</v>
      </c>
      <c r="D62" s="10">
        <v>0</v>
      </c>
      <c r="E62" s="10">
        <v>0</v>
      </c>
      <c r="F62" s="10">
        <f t="shared" si="0"/>
        <v>0</v>
      </c>
      <c r="G62" s="4" t="s">
        <v>60</v>
      </c>
    </row>
    <row r="63" spans="1:7" x14ac:dyDescent="0.3">
      <c r="A63" s="28" t="s">
        <v>61</v>
      </c>
      <c r="B63" s="28"/>
      <c r="C63" s="15">
        <v>2276</v>
      </c>
      <c r="D63" s="10">
        <v>0</v>
      </c>
      <c r="E63" s="10">
        <v>0</v>
      </c>
      <c r="F63" s="10">
        <f t="shared" si="0"/>
        <v>0</v>
      </c>
      <c r="G63" s="4" t="s">
        <v>61</v>
      </c>
    </row>
    <row r="64" spans="1:7" ht="24.6" x14ac:dyDescent="0.3">
      <c r="A64" s="28" t="s">
        <v>62</v>
      </c>
      <c r="B64" s="28"/>
      <c r="C64" s="15">
        <v>2280</v>
      </c>
      <c r="D64" s="10">
        <v>20000</v>
      </c>
      <c r="E64" s="10">
        <v>0</v>
      </c>
      <c r="F64" s="10">
        <f t="shared" si="0"/>
        <v>20000</v>
      </c>
      <c r="G64" s="4" t="s">
        <v>62</v>
      </c>
    </row>
    <row r="65" spans="1:7" ht="24.6" x14ac:dyDescent="0.3">
      <c r="A65" s="28" t="s">
        <v>63</v>
      </c>
      <c r="B65" s="28"/>
      <c r="C65" s="15">
        <v>2281</v>
      </c>
      <c r="D65" s="10">
        <v>0</v>
      </c>
      <c r="E65" s="10">
        <v>0</v>
      </c>
      <c r="F65" s="10">
        <f t="shared" si="0"/>
        <v>0</v>
      </c>
      <c r="G65" s="4" t="s">
        <v>63</v>
      </c>
    </row>
    <row r="66" spans="1:7" ht="24.6" x14ac:dyDescent="0.3">
      <c r="A66" s="28" t="s">
        <v>64</v>
      </c>
      <c r="B66" s="28"/>
      <c r="C66" s="15">
        <v>2282</v>
      </c>
      <c r="D66" s="10">
        <v>20000</v>
      </c>
      <c r="E66" s="10">
        <v>0</v>
      </c>
      <c r="F66" s="10">
        <f t="shared" si="0"/>
        <v>20000</v>
      </c>
      <c r="G66" s="4" t="s">
        <v>64</v>
      </c>
    </row>
    <row r="67" spans="1:7" x14ac:dyDescent="0.3">
      <c r="A67" s="28" t="s">
        <v>65</v>
      </c>
      <c r="B67" s="28"/>
      <c r="C67" s="15">
        <v>2400</v>
      </c>
      <c r="D67" s="10">
        <v>0</v>
      </c>
      <c r="E67" s="10">
        <v>0</v>
      </c>
      <c r="F67" s="10">
        <f t="shared" si="0"/>
        <v>0</v>
      </c>
      <c r="G67" s="4" t="s">
        <v>65</v>
      </c>
    </row>
    <row r="68" spans="1:7" x14ac:dyDescent="0.3">
      <c r="A68" s="28" t="s">
        <v>66</v>
      </c>
      <c r="B68" s="28"/>
      <c r="C68" s="15">
        <v>2410</v>
      </c>
      <c r="D68" s="10">
        <v>0</v>
      </c>
      <c r="E68" s="10">
        <v>0</v>
      </c>
      <c r="F68" s="10">
        <f t="shared" si="0"/>
        <v>0</v>
      </c>
      <c r="G68" s="4" t="s">
        <v>66</v>
      </c>
    </row>
    <row r="69" spans="1:7" x14ac:dyDescent="0.3">
      <c r="A69" s="28" t="s">
        <v>67</v>
      </c>
      <c r="B69" s="28"/>
      <c r="C69" s="15">
        <v>2420</v>
      </c>
      <c r="D69" s="10">
        <v>0</v>
      </c>
      <c r="E69" s="10">
        <v>0</v>
      </c>
      <c r="F69" s="10">
        <f t="shared" si="0"/>
        <v>0</v>
      </c>
      <c r="G69" s="4" t="s">
        <v>67</v>
      </c>
    </row>
    <row r="70" spans="1:7" x14ac:dyDescent="0.3">
      <c r="A70" s="28" t="s">
        <v>68</v>
      </c>
      <c r="B70" s="28"/>
      <c r="C70" s="15">
        <v>2600</v>
      </c>
      <c r="D70" s="10">
        <v>0</v>
      </c>
      <c r="E70" s="10">
        <v>0</v>
      </c>
      <c r="F70" s="10">
        <f t="shared" si="0"/>
        <v>0</v>
      </c>
      <c r="G70" s="4" t="s">
        <v>68</v>
      </c>
    </row>
    <row r="71" spans="1:7" x14ac:dyDescent="0.3">
      <c r="A71" s="28" t="s">
        <v>69</v>
      </c>
      <c r="B71" s="28"/>
      <c r="C71" s="15">
        <v>2610</v>
      </c>
      <c r="D71" s="10">
        <v>0</v>
      </c>
      <c r="E71" s="10">
        <v>0</v>
      </c>
      <c r="F71" s="10">
        <f t="shared" si="0"/>
        <v>0</v>
      </c>
      <c r="G71" s="4" t="s">
        <v>69</v>
      </c>
    </row>
    <row r="72" spans="1:7" x14ac:dyDescent="0.3">
      <c r="A72" s="28" t="s">
        <v>70</v>
      </c>
      <c r="B72" s="28"/>
      <c r="C72" s="15">
        <v>2620</v>
      </c>
      <c r="D72" s="10">
        <v>0</v>
      </c>
      <c r="E72" s="10">
        <v>0</v>
      </c>
      <c r="F72" s="10">
        <f t="shared" si="0"/>
        <v>0</v>
      </c>
      <c r="G72" s="4" t="s">
        <v>70</v>
      </c>
    </row>
    <row r="73" spans="1:7" ht="24.6" x14ac:dyDescent="0.3">
      <c r="A73" s="28" t="s">
        <v>71</v>
      </c>
      <c r="B73" s="28"/>
      <c r="C73" s="15">
        <v>2630</v>
      </c>
      <c r="D73" s="10">
        <v>0</v>
      </c>
      <c r="E73" s="10">
        <v>0</v>
      </c>
      <c r="F73" s="10">
        <f t="shared" si="0"/>
        <v>0</v>
      </c>
      <c r="G73" s="4" t="s">
        <v>71</v>
      </c>
    </row>
    <row r="74" spans="1:7" x14ac:dyDescent="0.3">
      <c r="A74" s="28" t="s">
        <v>72</v>
      </c>
      <c r="B74" s="28"/>
      <c r="C74" s="15">
        <v>2700</v>
      </c>
      <c r="D74" s="10">
        <v>0</v>
      </c>
      <c r="E74" s="10">
        <v>0</v>
      </c>
      <c r="F74" s="10">
        <f t="shared" si="0"/>
        <v>0</v>
      </c>
      <c r="G74" s="4" t="s">
        <v>72</v>
      </c>
    </row>
    <row r="75" spans="1:7" x14ac:dyDescent="0.3">
      <c r="A75" s="28" t="s">
        <v>73</v>
      </c>
      <c r="B75" s="28"/>
      <c r="C75" s="15">
        <v>2710</v>
      </c>
      <c r="D75" s="10">
        <v>0</v>
      </c>
      <c r="E75" s="10">
        <v>0</v>
      </c>
      <c r="F75" s="10">
        <f t="shared" si="0"/>
        <v>0</v>
      </c>
      <c r="G75" s="4" t="s">
        <v>73</v>
      </c>
    </row>
    <row r="76" spans="1:7" x14ac:dyDescent="0.3">
      <c r="A76" s="28" t="s">
        <v>74</v>
      </c>
      <c r="B76" s="28"/>
      <c r="C76" s="15">
        <v>2720</v>
      </c>
      <c r="D76" s="10">
        <v>0</v>
      </c>
      <c r="E76" s="10">
        <v>0</v>
      </c>
      <c r="F76" s="10">
        <f t="shared" ref="F76:F107" si="1">SUM(D76:E76)</f>
        <v>0</v>
      </c>
      <c r="G76" s="4" t="s">
        <v>74</v>
      </c>
    </row>
    <row r="77" spans="1:7" x14ac:dyDescent="0.3">
      <c r="A77" s="28" t="s">
        <v>75</v>
      </c>
      <c r="B77" s="28"/>
      <c r="C77" s="15">
        <v>2730</v>
      </c>
      <c r="D77" s="10">
        <v>0</v>
      </c>
      <c r="E77" s="10">
        <v>0</v>
      </c>
      <c r="F77" s="10">
        <f t="shared" si="1"/>
        <v>0</v>
      </c>
      <c r="G77" s="4" t="s">
        <v>75</v>
      </c>
    </row>
    <row r="78" spans="1:7" x14ac:dyDescent="0.3">
      <c r="A78" s="28" t="s">
        <v>76</v>
      </c>
      <c r="B78" s="28"/>
      <c r="C78" s="15">
        <v>2800</v>
      </c>
      <c r="D78" s="10">
        <v>20000</v>
      </c>
      <c r="E78" s="10">
        <v>0</v>
      </c>
      <c r="F78" s="10">
        <f t="shared" si="1"/>
        <v>20000</v>
      </c>
      <c r="G78" s="4" t="s">
        <v>76</v>
      </c>
    </row>
    <row r="79" spans="1:7" x14ac:dyDescent="0.3">
      <c r="A79" s="28" t="s">
        <v>77</v>
      </c>
      <c r="B79" s="28"/>
      <c r="C79" s="15">
        <v>3000</v>
      </c>
      <c r="D79" s="10">
        <v>0</v>
      </c>
      <c r="E79" s="10">
        <v>0</v>
      </c>
      <c r="F79" s="10">
        <f t="shared" si="1"/>
        <v>0</v>
      </c>
      <c r="G79" s="4" t="s">
        <v>77</v>
      </c>
    </row>
    <row r="80" spans="1:7" x14ac:dyDescent="0.3">
      <c r="A80" s="28" t="s">
        <v>78</v>
      </c>
      <c r="B80" s="28"/>
      <c r="C80" s="15">
        <v>3100</v>
      </c>
      <c r="D80" s="10">
        <v>0</v>
      </c>
      <c r="E80" s="10">
        <v>0</v>
      </c>
      <c r="F80" s="10">
        <f t="shared" si="1"/>
        <v>0</v>
      </c>
      <c r="G80" s="4" t="s">
        <v>78</v>
      </c>
    </row>
    <row r="81" spans="1:7" x14ac:dyDescent="0.3">
      <c r="A81" s="28" t="s">
        <v>79</v>
      </c>
      <c r="B81" s="28"/>
      <c r="C81" s="15">
        <v>3110</v>
      </c>
      <c r="D81" s="10">
        <v>0</v>
      </c>
      <c r="E81" s="10">
        <v>0</v>
      </c>
      <c r="F81" s="10">
        <f t="shared" si="1"/>
        <v>0</v>
      </c>
      <c r="G81" s="4" t="s">
        <v>79</v>
      </c>
    </row>
    <row r="82" spans="1:7" x14ac:dyDescent="0.3">
      <c r="A82" s="28" t="s">
        <v>80</v>
      </c>
      <c r="B82" s="28"/>
      <c r="C82" s="15">
        <v>3120</v>
      </c>
      <c r="D82" s="10">
        <v>0</v>
      </c>
      <c r="E82" s="10">
        <v>0</v>
      </c>
      <c r="F82" s="10">
        <f t="shared" si="1"/>
        <v>0</v>
      </c>
      <c r="G82" s="4" t="s">
        <v>80</v>
      </c>
    </row>
    <row r="83" spans="1:7" x14ac:dyDescent="0.3">
      <c r="A83" s="28" t="s">
        <v>81</v>
      </c>
      <c r="B83" s="28"/>
      <c r="C83" s="15">
        <v>3121</v>
      </c>
      <c r="D83" s="10">
        <v>0</v>
      </c>
      <c r="E83" s="10">
        <v>0</v>
      </c>
      <c r="F83" s="10">
        <f t="shared" si="1"/>
        <v>0</v>
      </c>
      <c r="G83" s="4" t="s">
        <v>81</v>
      </c>
    </row>
    <row r="84" spans="1:7" x14ac:dyDescent="0.3">
      <c r="A84" s="28" t="s">
        <v>82</v>
      </c>
      <c r="B84" s="28"/>
      <c r="C84" s="15">
        <v>3122</v>
      </c>
      <c r="D84" s="10">
        <v>0</v>
      </c>
      <c r="E84" s="10">
        <v>0</v>
      </c>
      <c r="F84" s="10">
        <f t="shared" si="1"/>
        <v>0</v>
      </c>
      <c r="G84" s="4" t="s">
        <v>82</v>
      </c>
    </row>
    <row r="85" spans="1:7" x14ac:dyDescent="0.3">
      <c r="A85" s="28" t="s">
        <v>83</v>
      </c>
      <c r="B85" s="28"/>
      <c r="C85" s="15">
        <v>3130</v>
      </c>
      <c r="D85" s="10">
        <v>0</v>
      </c>
      <c r="E85" s="10">
        <v>0</v>
      </c>
      <c r="F85" s="10">
        <f t="shared" si="1"/>
        <v>0</v>
      </c>
      <c r="G85" s="4" t="s">
        <v>83</v>
      </c>
    </row>
    <row r="86" spans="1:7" x14ac:dyDescent="0.3">
      <c r="A86" s="28" t="s">
        <v>84</v>
      </c>
      <c r="B86" s="28"/>
      <c r="C86" s="15">
        <v>3131</v>
      </c>
      <c r="D86" s="10">
        <v>0</v>
      </c>
      <c r="E86" s="10">
        <v>0</v>
      </c>
      <c r="F86" s="10">
        <f t="shared" si="1"/>
        <v>0</v>
      </c>
      <c r="G86" s="4" t="s">
        <v>84</v>
      </c>
    </row>
    <row r="87" spans="1:7" x14ac:dyDescent="0.3">
      <c r="A87" s="28" t="s">
        <v>85</v>
      </c>
      <c r="B87" s="28"/>
      <c r="C87" s="15">
        <v>3132</v>
      </c>
      <c r="D87" s="10">
        <v>0</v>
      </c>
      <c r="E87" s="10">
        <v>0</v>
      </c>
      <c r="F87" s="10">
        <f t="shared" si="1"/>
        <v>0</v>
      </c>
      <c r="G87" s="4" t="s">
        <v>85</v>
      </c>
    </row>
    <row r="88" spans="1:7" x14ac:dyDescent="0.3">
      <c r="A88" s="28" t="s">
        <v>86</v>
      </c>
      <c r="B88" s="28"/>
      <c r="C88" s="15">
        <v>3140</v>
      </c>
      <c r="D88" s="10">
        <v>0</v>
      </c>
      <c r="E88" s="10">
        <v>0</v>
      </c>
      <c r="F88" s="10">
        <f t="shared" si="1"/>
        <v>0</v>
      </c>
      <c r="G88" s="4" t="s">
        <v>86</v>
      </c>
    </row>
    <row r="89" spans="1:7" x14ac:dyDescent="0.3">
      <c r="A89" s="28" t="s">
        <v>87</v>
      </c>
      <c r="B89" s="28"/>
      <c r="C89" s="15">
        <v>3141</v>
      </c>
      <c r="D89" s="10">
        <v>0</v>
      </c>
      <c r="E89" s="10">
        <v>0</v>
      </c>
      <c r="F89" s="10">
        <f t="shared" si="1"/>
        <v>0</v>
      </c>
      <c r="G89" s="4" t="s">
        <v>87</v>
      </c>
    </row>
    <row r="90" spans="1:7" x14ac:dyDescent="0.3">
      <c r="A90" s="28" t="s">
        <v>88</v>
      </c>
      <c r="B90" s="28"/>
      <c r="C90" s="15">
        <v>3142</v>
      </c>
      <c r="D90" s="10">
        <v>0</v>
      </c>
      <c r="E90" s="10">
        <v>0</v>
      </c>
      <c r="F90" s="10">
        <f t="shared" si="1"/>
        <v>0</v>
      </c>
      <c r="G90" s="4" t="s">
        <v>88</v>
      </c>
    </row>
    <row r="91" spans="1:7" x14ac:dyDescent="0.3">
      <c r="A91" s="28" t="s">
        <v>89</v>
      </c>
      <c r="B91" s="28"/>
      <c r="C91" s="15">
        <v>3143</v>
      </c>
      <c r="D91" s="10">
        <v>0</v>
      </c>
      <c r="E91" s="10">
        <v>0</v>
      </c>
      <c r="F91" s="10">
        <f t="shared" si="1"/>
        <v>0</v>
      </c>
      <c r="G91" s="4" t="s">
        <v>89</v>
      </c>
    </row>
    <row r="92" spans="1:7" x14ac:dyDescent="0.3">
      <c r="A92" s="28" t="s">
        <v>90</v>
      </c>
      <c r="B92" s="28"/>
      <c r="C92" s="15">
        <v>3150</v>
      </c>
      <c r="D92" s="10">
        <v>0</v>
      </c>
      <c r="E92" s="10">
        <v>0</v>
      </c>
      <c r="F92" s="10">
        <f t="shared" si="1"/>
        <v>0</v>
      </c>
      <c r="G92" s="4" t="s">
        <v>90</v>
      </c>
    </row>
    <row r="93" spans="1:7" x14ac:dyDescent="0.3">
      <c r="A93" s="28" t="s">
        <v>91</v>
      </c>
      <c r="B93" s="28"/>
      <c r="C93" s="15">
        <v>3160</v>
      </c>
      <c r="D93" s="10">
        <v>0</v>
      </c>
      <c r="E93" s="10">
        <v>0</v>
      </c>
      <c r="F93" s="10">
        <f t="shared" si="1"/>
        <v>0</v>
      </c>
      <c r="G93" s="4" t="s">
        <v>91</v>
      </c>
    </row>
    <row r="94" spans="1:7" x14ac:dyDescent="0.3">
      <c r="A94" s="28" t="s">
        <v>92</v>
      </c>
      <c r="B94" s="28"/>
      <c r="C94" s="15">
        <v>3200</v>
      </c>
      <c r="D94" s="10">
        <v>0</v>
      </c>
      <c r="E94" s="10">
        <v>0</v>
      </c>
      <c r="F94" s="10">
        <f t="shared" si="1"/>
        <v>0</v>
      </c>
      <c r="G94" s="4" t="s">
        <v>92</v>
      </c>
    </row>
    <row r="95" spans="1:7" x14ac:dyDescent="0.3">
      <c r="A95" s="28" t="s">
        <v>93</v>
      </c>
      <c r="B95" s="28"/>
      <c r="C95" s="15">
        <v>3210</v>
      </c>
      <c r="D95" s="10">
        <v>0</v>
      </c>
      <c r="E95" s="10">
        <v>0</v>
      </c>
      <c r="F95" s="10">
        <f t="shared" si="1"/>
        <v>0</v>
      </c>
      <c r="G95" s="4" t="s">
        <v>93</v>
      </c>
    </row>
    <row r="96" spans="1:7" x14ac:dyDescent="0.3">
      <c r="A96" s="28" t="s">
        <v>94</v>
      </c>
      <c r="B96" s="28"/>
      <c r="C96" s="15">
        <v>3220</v>
      </c>
      <c r="D96" s="10">
        <v>0</v>
      </c>
      <c r="E96" s="10">
        <v>0</v>
      </c>
      <c r="F96" s="10">
        <f t="shared" si="1"/>
        <v>0</v>
      </c>
      <c r="G96" s="4" t="s">
        <v>94</v>
      </c>
    </row>
    <row r="97" spans="1:7" ht="24.6" x14ac:dyDescent="0.3">
      <c r="A97" s="28" t="s">
        <v>95</v>
      </c>
      <c r="B97" s="28"/>
      <c r="C97" s="15">
        <v>3230</v>
      </c>
      <c r="D97" s="10">
        <v>0</v>
      </c>
      <c r="E97" s="10">
        <v>0</v>
      </c>
      <c r="F97" s="10">
        <f t="shared" si="1"/>
        <v>0</v>
      </c>
      <c r="G97" s="4" t="s">
        <v>95</v>
      </c>
    </row>
    <row r="98" spans="1:7" x14ac:dyDescent="0.3">
      <c r="A98" s="28" t="s">
        <v>96</v>
      </c>
      <c r="B98" s="28"/>
      <c r="C98" s="15">
        <v>3240</v>
      </c>
      <c r="D98" s="10">
        <v>0</v>
      </c>
      <c r="E98" s="10">
        <v>0</v>
      </c>
      <c r="F98" s="10">
        <f t="shared" si="1"/>
        <v>0</v>
      </c>
      <c r="G98" s="4" t="s">
        <v>96</v>
      </c>
    </row>
    <row r="99" spans="1:7" x14ac:dyDescent="0.3">
      <c r="A99" s="28" t="s">
        <v>97</v>
      </c>
      <c r="B99" s="28"/>
      <c r="C99" s="15">
        <v>4110</v>
      </c>
      <c r="D99" s="10">
        <v>0</v>
      </c>
      <c r="E99" s="10">
        <v>0</v>
      </c>
      <c r="F99" s="10">
        <f t="shared" si="1"/>
        <v>0</v>
      </c>
      <c r="G99" s="4" t="s">
        <v>97</v>
      </c>
    </row>
    <row r="100" spans="1:7" x14ac:dyDescent="0.3">
      <c r="A100" s="28" t="s">
        <v>98</v>
      </c>
      <c r="B100" s="28"/>
      <c r="C100" s="15">
        <v>4111</v>
      </c>
      <c r="D100" s="10">
        <v>0</v>
      </c>
      <c r="E100" s="10">
        <v>0</v>
      </c>
      <c r="F100" s="10">
        <f t="shared" si="1"/>
        <v>0</v>
      </c>
      <c r="G100" s="4" t="s">
        <v>98</v>
      </c>
    </row>
    <row r="101" spans="1:7" x14ac:dyDescent="0.3">
      <c r="A101" s="28" t="s">
        <v>99</v>
      </c>
      <c r="B101" s="28"/>
      <c r="C101" s="15">
        <v>4112</v>
      </c>
      <c r="D101" s="10">
        <v>0</v>
      </c>
      <c r="E101" s="10">
        <v>0</v>
      </c>
      <c r="F101" s="10">
        <f t="shared" si="1"/>
        <v>0</v>
      </c>
      <c r="G101" s="4" t="s">
        <v>99</v>
      </c>
    </row>
    <row r="102" spans="1:7" x14ac:dyDescent="0.3">
      <c r="A102" s="28" t="s">
        <v>100</v>
      </c>
      <c r="B102" s="28"/>
      <c r="C102" s="15">
        <v>4113</v>
      </c>
      <c r="D102" s="10">
        <v>0</v>
      </c>
      <c r="E102" s="10">
        <v>0</v>
      </c>
      <c r="F102" s="10">
        <f t="shared" si="1"/>
        <v>0</v>
      </c>
      <c r="G102" s="4" t="s">
        <v>100</v>
      </c>
    </row>
    <row r="103" spans="1:7" x14ac:dyDescent="0.3">
      <c r="A103" s="28" t="s">
        <v>101</v>
      </c>
      <c r="B103" s="28"/>
      <c r="C103" s="15">
        <v>4210</v>
      </c>
      <c r="D103" s="10">
        <v>0</v>
      </c>
      <c r="E103" s="10">
        <v>0</v>
      </c>
      <c r="F103" s="10">
        <f t="shared" si="1"/>
        <v>0</v>
      </c>
      <c r="G103" s="4" t="s">
        <v>101</v>
      </c>
    </row>
    <row r="104" spans="1:7" x14ac:dyDescent="0.3">
      <c r="A104" s="28" t="s">
        <v>102</v>
      </c>
      <c r="B104" s="28"/>
      <c r="C104" s="15">
        <v>9000</v>
      </c>
      <c r="D104" s="10">
        <v>0</v>
      </c>
      <c r="E104" s="10">
        <v>0</v>
      </c>
      <c r="F104" s="10">
        <f t="shared" si="1"/>
        <v>0</v>
      </c>
      <c r="G104" s="4" t="s">
        <v>102</v>
      </c>
    </row>
    <row r="107" spans="1:7" ht="25.5" customHeight="1" x14ac:dyDescent="0.3">
      <c r="A107" s="29" t="s">
        <v>105</v>
      </c>
      <c r="B107" s="29"/>
      <c r="D107" s="5"/>
      <c r="F107" s="5" t="s">
        <v>103</v>
      </c>
    </row>
    <row r="108" spans="1:7" x14ac:dyDescent="0.3">
      <c r="D108" s="16" t="s">
        <v>107</v>
      </c>
      <c r="F108" s="16" t="s">
        <v>108</v>
      </c>
    </row>
    <row r="109" spans="1:7" ht="25.5" customHeight="1" x14ac:dyDescent="0.3">
      <c r="A109" s="29" t="s">
        <v>106</v>
      </c>
      <c r="B109" s="29"/>
      <c r="D109" s="5"/>
      <c r="F109" s="5" t="s">
        <v>104</v>
      </c>
    </row>
    <row r="110" spans="1:7" x14ac:dyDescent="0.3">
      <c r="D110" s="16" t="s">
        <v>107</v>
      </c>
      <c r="F110" s="16" t="s">
        <v>108</v>
      </c>
    </row>
    <row r="111" spans="1:7" x14ac:dyDescent="0.3">
      <c r="A111" t="s">
        <v>109</v>
      </c>
      <c r="B111" s="5" t="s">
        <v>110</v>
      </c>
    </row>
    <row r="112" spans="1:7" x14ac:dyDescent="0.3">
      <c r="B112" s="1" t="s">
        <v>111</v>
      </c>
    </row>
    <row r="114" spans="1:6" ht="23.25" customHeight="1" x14ac:dyDescent="0.3">
      <c r="A114" s="21" t="s">
        <v>113</v>
      </c>
      <c r="B114" s="21"/>
      <c r="C114" s="21"/>
      <c r="D114" s="21"/>
      <c r="E114" s="21"/>
      <c r="F114" s="21"/>
    </row>
    <row r="115" spans="1:6" ht="23.25" customHeight="1" x14ac:dyDescent="0.3">
      <c r="A115" s="21" t="s">
        <v>114</v>
      </c>
      <c r="B115" s="21"/>
      <c r="C115" s="21"/>
      <c r="D115" s="21"/>
      <c r="E115" s="21"/>
      <c r="F115" s="21"/>
    </row>
  </sheetData>
  <mergeCells count="108">
    <mergeCell ref="C13:F13"/>
    <mergeCell ref="A14:F14"/>
    <mergeCell ref="C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41:B42"/>
    <mergeCell ref="A43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15:F115"/>
    <mergeCell ref="D3:F3"/>
    <mergeCell ref="D5:F5"/>
    <mergeCell ref="D7:F7"/>
    <mergeCell ref="A102:B102"/>
    <mergeCell ref="A103:B103"/>
    <mergeCell ref="A104:B104"/>
    <mergeCell ref="A107:B107"/>
    <mergeCell ref="A109:B109"/>
    <mergeCell ref="A114:F114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</mergeCells>
  <pageMargins left="0.7" right="0.7" top="0.5" bottom="0.5" header="0.3" footer="0.3"/>
  <pageSetup paperSize="9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3B310-73D5-4AF1-99A5-E0567B61825A}">
  <sheetPr>
    <pageSetUpPr fitToPage="1"/>
  </sheetPr>
  <dimension ref="A1:J115"/>
  <sheetViews>
    <sheetView topLeftCell="A34" workbookViewId="0"/>
  </sheetViews>
  <sheetFormatPr defaultRowHeight="13.8" x14ac:dyDescent="0.3"/>
  <cols>
    <col min="1" max="1" width="30.77734375" customWidth="1"/>
    <col min="2" max="2" width="23.77734375" customWidth="1"/>
    <col min="3" max="3" width="8.77734375" customWidth="1"/>
    <col min="4" max="5" width="16.77734375" customWidth="1"/>
    <col min="6" max="6" width="20.109375" customWidth="1"/>
    <col min="7" max="7" width="53.77734375" customWidth="1"/>
  </cols>
  <sheetData>
    <row r="1" spans="1:10" ht="39.75" customHeight="1" x14ac:dyDescent="0.3">
      <c r="D1" s="43" t="s">
        <v>0</v>
      </c>
      <c r="E1" s="44"/>
      <c r="F1" s="44"/>
    </row>
    <row r="2" spans="1:10" ht="23.25" customHeight="1" x14ac:dyDescent="0.3">
      <c r="B2" s="45" t="s">
        <v>131</v>
      </c>
      <c r="C2" s="44"/>
      <c r="D2" s="44"/>
      <c r="E2" s="44"/>
      <c r="F2" s="44"/>
    </row>
    <row r="3" spans="1:10" ht="13.05" customHeight="1" x14ac:dyDescent="0.3">
      <c r="B3" s="19"/>
      <c r="C3" s="20"/>
      <c r="D3" s="22" t="s">
        <v>115</v>
      </c>
      <c r="E3" s="23"/>
      <c r="F3" s="23"/>
    </row>
    <row r="4" spans="1:10" ht="25.05" customHeight="1" x14ac:dyDescent="0.3">
      <c r="D4" s="47" t="s">
        <v>3</v>
      </c>
      <c r="E4" s="47"/>
      <c r="F4" s="47"/>
      <c r="J4" s="2"/>
    </row>
    <row r="5" spans="1:10" ht="13.05" customHeight="1" x14ac:dyDescent="0.3">
      <c r="D5" s="24" t="s">
        <v>116</v>
      </c>
      <c r="E5" s="25"/>
      <c r="F5" s="25"/>
      <c r="J5" s="2"/>
    </row>
    <row r="6" spans="1:10" ht="19.95" customHeight="1" x14ac:dyDescent="0.3">
      <c r="D6" s="48" t="s">
        <v>4</v>
      </c>
      <c r="E6" s="48"/>
      <c r="F6" s="48"/>
      <c r="J6" s="2"/>
    </row>
    <row r="7" spans="1:10" ht="13.05" customHeight="1" x14ac:dyDescent="0.3">
      <c r="D7" s="26" t="s">
        <v>117</v>
      </c>
      <c r="E7" s="27"/>
      <c r="F7" s="27"/>
      <c r="J7" s="2"/>
    </row>
    <row r="8" spans="1:10" ht="19.95" customHeight="1" x14ac:dyDescent="0.3">
      <c r="D8" s="46">
        <v>43833</v>
      </c>
      <c r="E8" s="46"/>
      <c r="F8" s="46"/>
    </row>
    <row r="9" spans="1:10" x14ac:dyDescent="0.3">
      <c r="D9" s="1" t="s">
        <v>2</v>
      </c>
    </row>
    <row r="10" spans="1:10" ht="21" x14ac:dyDescent="0.4">
      <c r="A10" s="40" t="s">
        <v>5</v>
      </c>
      <c r="B10" s="41"/>
      <c r="C10" s="41"/>
      <c r="D10" s="41"/>
      <c r="E10" s="41"/>
      <c r="F10" s="41"/>
    </row>
    <row r="12" spans="1:10" x14ac:dyDescent="0.3">
      <c r="A12" s="39" t="s">
        <v>6</v>
      </c>
      <c r="B12" s="39"/>
      <c r="C12" s="39"/>
      <c r="D12" s="39"/>
      <c r="E12" s="39"/>
      <c r="F12" s="39"/>
    </row>
    <row r="13" spans="1:10" x14ac:dyDescent="0.3">
      <c r="A13" s="3"/>
      <c r="B13" s="3"/>
      <c r="C13" s="36" t="s">
        <v>7</v>
      </c>
      <c r="D13" s="36"/>
      <c r="E13" s="36"/>
      <c r="F13" s="36"/>
    </row>
    <row r="14" spans="1:10" x14ac:dyDescent="0.3">
      <c r="A14" s="39" t="s">
        <v>8</v>
      </c>
      <c r="B14" s="39"/>
      <c r="C14" s="39"/>
      <c r="D14" s="39"/>
      <c r="E14" s="39"/>
      <c r="F14" s="39"/>
    </row>
    <row r="15" spans="1:10" x14ac:dyDescent="0.3">
      <c r="A15" s="3"/>
      <c r="B15" s="3"/>
      <c r="C15" s="36" t="s">
        <v>9</v>
      </c>
      <c r="D15" s="36"/>
      <c r="E15" s="36"/>
      <c r="F15" s="36"/>
    </row>
    <row r="16" spans="1:10" x14ac:dyDescent="0.3">
      <c r="A16" s="3" t="s">
        <v>10</v>
      </c>
      <c r="B16" s="3"/>
      <c r="C16" s="3"/>
      <c r="D16" s="3"/>
      <c r="E16" s="3"/>
      <c r="F16" s="3"/>
    </row>
    <row r="17" spans="1:6" ht="30" customHeight="1" x14ac:dyDescent="0.3">
      <c r="A17" s="37" t="s">
        <v>11</v>
      </c>
      <c r="B17" s="37"/>
      <c r="C17" s="42" t="s">
        <v>12</v>
      </c>
      <c r="D17" s="42"/>
      <c r="E17" s="42"/>
      <c r="F17" s="42"/>
    </row>
    <row r="18" spans="1:6" ht="30.75" customHeight="1" x14ac:dyDescent="0.3">
      <c r="A18" s="37" t="s">
        <v>13</v>
      </c>
      <c r="B18" s="37"/>
      <c r="C18" s="36"/>
      <c r="D18" s="36"/>
      <c r="E18" s="36"/>
      <c r="F18" s="36"/>
    </row>
    <row r="19" spans="1:6" ht="45" customHeight="1" x14ac:dyDescent="0.3">
      <c r="A19" s="37" t="s">
        <v>14</v>
      </c>
      <c r="B19" s="37"/>
      <c r="C19" s="36" t="s">
        <v>132</v>
      </c>
      <c r="D19" s="36"/>
      <c r="E19" s="36"/>
      <c r="F19" s="36"/>
    </row>
    <row r="20" spans="1:6" ht="13.05" customHeight="1" x14ac:dyDescent="0.3">
      <c r="A20" s="3"/>
      <c r="B20" s="3"/>
      <c r="C20" s="17"/>
      <c r="D20" s="17"/>
      <c r="E20" s="17"/>
      <c r="F20" s="18" t="s">
        <v>112</v>
      </c>
    </row>
    <row r="21" spans="1:6" x14ac:dyDescent="0.3">
      <c r="A21" s="38" t="s">
        <v>16</v>
      </c>
      <c r="B21" s="38"/>
      <c r="C21" s="38" t="s">
        <v>17</v>
      </c>
      <c r="D21" s="38" t="s">
        <v>18</v>
      </c>
      <c r="E21" s="38"/>
      <c r="F21" s="38" t="s">
        <v>21</v>
      </c>
    </row>
    <row r="22" spans="1:6" x14ac:dyDescent="0.3">
      <c r="A22" s="38"/>
      <c r="B22" s="38"/>
      <c r="C22" s="38"/>
      <c r="D22" s="8" t="s">
        <v>19</v>
      </c>
      <c r="E22" s="8" t="s">
        <v>20</v>
      </c>
      <c r="F22" s="38"/>
    </row>
    <row r="23" spans="1:6" x14ac:dyDescent="0.3">
      <c r="A23" s="33">
        <v>1</v>
      </c>
      <c r="B23" s="33"/>
      <c r="C23" s="9">
        <v>2</v>
      </c>
      <c r="D23" s="9">
        <v>3</v>
      </c>
      <c r="E23" s="9">
        <v>4</v>
      </c>
      <c r="F23" s="9">
        <v>5</v>
      </c>
    </row>
    <row r="24" spans="1:6" x14ac:dyDescent="0.3">
      <c r="A24" s="34" t="s">
        <v>22</v>
      </c>
      <c r="B24" s="35"/>
      <c r="C24" s="9" t="s">
        <v>23</v>
      </c>
      <c r="D24" s="10">
        <v>460000</v>
      </c>
      <c r="E24" s="10">
        <v>0</v>
      </c>
      <c r="F24" s="10">
        <v>460000</v>
      </c>
    </row>
    <row r="25" spans="1:6" x14ac:dyDescent="0.3">
      <c r="A25" s="30" t="s">
        <v>24</v>
      </c>
      <c r="B25" s="30"/>
      <c r="C25" s="11" t="s">
        <v>23</v>
      </c>
      <c r="D25" s="12">
        <v>460000</v>
      </c>
      <c r="E25" s="13" t="s">
        <v>23</v>
      </c>
      <c r="F25" s="12">
        <v>460000</v>
      </c>
    </row>
    <row r="26" spans="1:6" ht="25.5" customHeight="1" x14ac:dyDescent="0.3">
      <c r="A26" s="30" t="s">
        <v>25</v>
      </c>
      <c r="B26" s="30"/>
      <c r="C26" s="11" t="s">
        <v>23</v>
      </c>
      <c r="D26" s="13" t="s">
        <v>23</v>
      </c>
      <c r="E26" s="12">
        <v>0</v>
      </c>
      <c r="F26" s="12">
        <v>0</v>
      </c>
    </row>
    <row r="27" spans="1:6" ht="25.5" customHeight="1" x14ac:dyDescent="0.3">
      <c r="A27" s="30" t="s">
        <v>26</v>
      </c>
      <c r="B27" s="30"/>
      <c r="C27" s="11">
        <v>25010000</v>
      </c>
      <c r="D27" s="13" t="s">
        <v>23</v>
      </c>
      <c r="E27" s="12">
        <v>0</v>
      </c>
      <c r="F27" s="12">
        <v>0</v>
      </c>
    </row>
    <row r="28" spans="1:6" x14ac:dyDescent="0.3">
      <c r="A28" s="30" t="s">
        <v>27</v>
      </c>
      <c r="B28" s="30"/>
      <c r="C28" s="14"/>
      <c r="D28" s="12"/>
      <c r="E28" s="12"/>
      <c r="F28" s="12"/>
    </row>
    <row r="29" spans="1:6" ht="25.5" customHeight="1" x14ac:dyDescent="0.3">
      <c r="A29" s="30" t="s">
        <v>28</v>
      </c>
      <c r="B29" s="30"/>
      <c r="C29" s="11">
        <v>25010100</v>
      </c>
      <c r="D29" s="13" t="s">
        <v>23</v>
      </c>
      <c r="E29" s="12">
        <v>0</v>
      </c>
      <c r="F29" s="12">
        <v>0</v>
      </c>
    </row>
    <row r="30" spans="1:6" ht="25.5" customHeight="1" x14ac:dyDescent="0.3">
      <c r="A30" s="30" t="s">
        <v>29</v>
      </c>
      <c r="B30" s="30"/>
      <c r="C30" s="11">
        <v>25010200</v>
      </c>
      <c r="D30" s="13" t="s">
        <v>23</v>
      </c>
      <c r="E30" s="12">
        <v>0</v>
      </c>
      <c r="F30" s="12">
        <v>0</v>
      </c>
    </row>
    <row r="31" spans="1:6" ht="37.049999999999997" customHeight="1" x14ac:dyDescent="0.3">
      <c r="A31" s="30" t="s">
        <v>30</v>
      </c>
      <c r="B31" s="30"/>
      <c r="C31" s="11">
        <v>25010300</v>
      </c>
      <c r="D31" s="13" t="s">
        <v>23</v>
      </c>
      <c r="E31" s="12">
        <v>0</v>
      </c>
      <c r="F31" s="12">
        <v>0</v>
      </c>
    </row>
    <row r="32" spans="1:6" ht="29.25" customHeight="1" x14ac:dyDescent="0.3">
      <c r="A32" s="30" t="s">
        <v>31</v>
      </c>
      <c r="B32" s="30"/>
      <c r="C32" s="11">
        <v>25010400</v>
      </c>
      <c r="D32" s="13" t="s">
        <v>23</v>
      </c>
      <c r="E32" s="12">
        <v>0</v>
      </c>
      <c r="F32" s="12">
        <v>0</v>
      </c>
    </row>
    <row r="33" spans="1:7" ht="25.5" customHeight="1" x14ac:dyDescent="0.3">
      <c r="A33" s="30" t="s">
        <v>32</v>
      </c>
      <c r="B33" s="30"/>
      <c r="C33" s="11">
        <v>25020000</v>
      </c>
      <c r="D33" s="13" t="s">
        <v>23</v>
      </c>
      <c r="E33" s="12">
        <v>0</v>
      </c>
      <c r="F33" s="12">
        <v>0</v>
      </c>
    </row>
    <row r="34" spans="1:7" x14ac:dyDescent="0.3">
      <c r="A34" s="30" t="s">
        <v>27</v>
      </c>
      <c r="B34" s="30"/>
      <c r="C34" s="14"/>
      <c r="D34" s="12"/>
      <c r="E34" s="12"/>
      <c r="F34" s="12"/>
    </row>
    <row r="35" spans="1:7" x14ac:dyDescent="0.3">
      <c r="A35" s="30" t="s">
        <v>33</v>
      </c>
      <c r="B35" s="30"/>
      <c r="C35" s="11">
        <v>25020100</v>
      </c>
      <c r="D35" s="13" t="s">
        <v>23</v>
      </c>
      <c r="E35" s="12">
        <v>0</v>
      </c>
      <c r="F35" s="12">
        <v>0</v>
      </c>
    </row>
    <row r="36" spans="1:7" ht="75.75" customHeight="1" x14ac:dyDescent="0.3">
      <c r="A36" s="30" t="s">
        <v>34</v>
      </c>
      <c r="B36" s="30"/>
      <c r="C36" s="11">
        <v>25020200</v>
      </c>
      <c r="D36" s="13" t="s">
        <v>23</v>
      </c>
      <c r="E36" s="12">
        <v>0</v>
      </c>
      <c r="F36" s="12">
        <v>0</v>
      </c>
    </row>
    <row r="37" spans="1:7" ht="133.94999999999999" customHeight="1" x14ac:dyDescent="0.3">
      <c r="A37" s="30" t="s">
        <v>35</v>
      </c>
      <c r="B37" s="30"/>
      <c r="C37" s="11">
        <v>25020300</v>
      </c>
      <c r="D37" s="13" t="s">
        <v>23</v>
      </c>
      <c r="E37" s="12">
        <v>0</v>
      </c>
      <c r="F37" s="12">
        <v>0</v>
      </c>
    </row>
    <row r="38" spans="1:7" x14ac:dyDescent="0.3">
      <c r="A38" s="30" t="s">
        <v>36</v>
      </c>
      <c r="B38" s="30"/>
      <c r="C38" s="14"/>
      <c r="D38" s="13" t="s">
        <v>23</v>
      </c>
      <c r="E38" s="12">
        <v>0</v>
      </c>
      <c r="F38" s="12">
        <v>0</v>
      </c>
    </row>
    <row r="39" spans="1:7" ht="25.5" customHeight="1" x14ac:dyDescent="0.3">
      <c r="A39" s="30" t="s">
        <v>37</v>
      </c>
      <c r="B39" s="30"/>
      <c r="C39" s="14"/>
      <c r="D39" s="13" t="s">
        <v>23</v>
      </c>
      <c r="E39" s="12"/>
      <c r="F39" s="12"/>
    </row>
    <row r="40" spans="1:7" ht="25.5" customHeight="1" x14ac:dyDescent="0.3">
      <c r="A40" s="30" t="s">
        <v>38</v>
      </c>
      <c r="B40" s="30"/>
      <c r="C40" s="14"/>
      <c r="D40" s="13" t="s">
        <v>23</v>
      </c>
      <c r="E40" s="12">
        <v>0</v>
      </c>
      <c r="F40" s="12">
        <v>0</v>
      </c>
    </row>
    <row r="41" spans="1:7" ht="12.45" customHeight="1" x14ac:dyDescent="0.3">
      <c r="A41" s="30" t="s">
        <v>39</v>
      </c>
      <c r="B41" s="30"/>
      <c r="C41" s="14"/>
      <c r="D41" s="13" t="s">
        <v>23</v>
      </c>
      <c r="E41" s="12"/>
      <c r="F41" s="12"/>
    </row>
    <row r="42" spans="1:7" ht="25.5" customHeight="1" x14ac:dyDescent="0.3">
      <c r="A42" s="30"/>
      <c r="B42" s="30"/>
      <c r="C42" s="14"/>
      <c r="D42" s="13" t="s">
        <v>23</v>
      </c>
      <c r="E42" s="13" t="s">
        <v>40</v>
      </c>
      <c r="F42" s="13" t="s">
        <v>40</v>
      </c>
    </row>
    <row r="43" spans="1:7" x14ac:dyDescent="0.3">
      <c r="A43" s="31" t="s">
        <v>41</v>
      </c>
      <c r="B43" s="32"/>
      <c r="C43" s="11" t="s">
        <v>23</v>
      </c>
      <c r="D43" s="12">
        <v>460000</v>
      </c>
      <c r="E43" s="12">
        <v>0</v>
      </c>
      <c r="F43" s="12">
        <v>460000</v>
      </c>
    </row>
    <row r="44" spans="1:7" x14ac:dyDescent="0.3">
      <c r="A44" s="30" t="s">
        <v>42</v>
      </c>
      <c r="B44" s="30"/>
      <c r="C44" s="14">
        <v>2000</v>
      </c>
      <c r="D44" s="12">
        <v>460000</v>
      </c>
      <c r="E44" s="12">
        <v>0</v>
      </c>
      <c r="F44" s="12">
        <f t="shared" ref="F44:F75" si="0">SUM(D44:E44)</f>
        <v>460000</v>
      </c>
      <c r="G44" s="4" t="s">
        <v>42</v>
      </c>
    </row>
    <row r="45" spans="1:7" x14ac:dyDescent="0.3">
      <c r="A45" s="28" t="s">
        <v>43</v>
      </c>
      <c r="B45" s="28"/>
      <c r="C45" s="15">
        <v>2100</v>
      </c>
      <c r="D45" s="10">
        <v>0</v>
      </c>
      <c r="E45" s="10">
        <v>0</v>
      </c>
      <c r="F45" s="10">
        <f t="shared" si="0"/>
        <v>0</v>
      </c>
      <c r="G45" s="4" t="s">
        <v>43</v>
      </c>
    </row>
    <row r="46" spans="1:7" x14ac:dyDescent="0.3">
      <c r="A46" s="28" t="s">
        <v>44</v>
      </c>
      <c r="B46" s="28"/>
      <c r="C46" s="15">
        <v>2110</v>
      </c>
      <c r="D46" s="10">
        <v>0</v>
      </c>
      <c r="E46" s="10">
        <v>0</v>
      </c>
      <c r="F46" s="10">
        <f t="shared" si="0"/>
        <v>0</v>
      </c>
      <c r="G46" s="4" t="s">
        <v>44</v>
      </c>
    </row>
    <row r="47" spans="1:7" x14ac:dyDescent="0.3">
      <c r="A47" s="28" t="s">
        <v>45</v>
      </c>
      <c r="B47" s="28"/>
      <c r="C47" s="15">
        <v>2111</v>
      </c>
      <c r="D47" s="10">
        <v>0</v>
      </c>
      <c r="E47" s="10">
        <v>0</v>
      </c>
      <c r="F47" s="10">
        <f t="shared" si="0"/>
        <v>0</v>
      </c>
      <c r="G47" s="4" t="s">
        <v>45</v>
      </c>
    </row>
    <row r="48" spans="1:7" x14ac:dyDescent="0.3">
      <c r="A48" s="28" t="s">
        <v>46</v>
      </c>
      <c r="B48" s="28"/>
      <c r="C48" s="15">
        <v>2112</v>
      </c>
      <c r="D48" s="10">
        <v>0</v>
      </c>
      <c r="E48" s="10">
        <v>0</v>
      </c>
      <c r="F48" s="10">
        <f t="shared" si="0"/>
        <v>0</v>
      </c>
      <c r="G48" s="4" t="s">
        <v>46</v>
      </c>
    </row>
    <row r="49" spans="1:7" x14ac:dyDescent="0.3">
      <c r="A49" s="28" t="s">
        <v>47</v>
      </c>
      <c r="B49" s="28"/>
      <c r="C49" s="15">
        <v>2120</v>
      </c>
      <c r="D49" s="10">
        <v>0</v>
      </c>
      <c r="E49" s="10">
        <v>0</v>
      </c>
      <c r="F49" s="10">
        <f t="shared" si="0"/>
        <v>0</v>
      </c>
      <c r="G49" s="4" t="s">
        <v>47</v>
      </c>
    </row>
    <row r="50" spans="1:7" x14ac:dyDescent="0.3">
      <c r="A50" s="28" t="s">
        <v>48</v>
      </c>
      <c r="B50" s="28"/>
      <c r="C50" s="15">
        <v>2200</v>
      </c>
      <c r="D50" s="10">
        <v>460000</v>
      </c>
      <c r="E50" s="10">
        <v>0</v>
      </c>
      <c r="F50" s="10">
        <f t="shared" si="0"/>
        <v>460000</v>
      </c>
      <c r="G50" s="4" t="s">
        <v>48</v>
      </c>
    </row>
    <row r="51" spans="1:7" x14ac:dyDescent="0.3">
      <c r="A51" s="28" t="s">
        <v>49</v>
      </c>
      <c r="B51" s="28"/>
      <c r="C51" s="15">
        <v>2210</v>
      </c>
      <c r="D51" s="10">
        <v>0</v>
      </c>
      <c r="E51" s="10">
        <v>0</v>
      </c>
      <c r="F51" s="10">
        <f t="shared" si="0"/>
        <v>0</v>
      </c>
      <c r="G51" s="4" t="s">
        <v>49</v>
      </c>
    </row>
    <row r="52" spans="1:7" x14ac:dyDescent="0.3">
      <c r="A52" s="28" t="s">
        <v>50</v>
      </c>
      <c r="B52" s="28"/>
      <c r="C52" s="15">
        <v>2220</v>
      </c>
      <c r="D52" s="10">
        <v>0</v>
      </c>
      <c r="E52" s="10">
        <v>0</v>
      </c>
      <c r="F52" s="10">
        <f t="shared" si="0"/>
        <v>0</v>
      </c>
      <c r="G52" s="4" t="s">
        <v>50</v>
      </c>
    </row>
    <row r="53" spans="1:7" x14ac:dyDescent="0.3">
      <c r="A53" s="28" t="s">
        <v>51</v>
      </c>
      <c r="B53" s="28"/>
      <c r="C53" s="15">
        <v>2230</v>
      </c>
      <c r="D53" s="10">
        <v>0</v>
      </c>
      <c r="E53" s="10">
        <v>0</v>
      </c>
      <c r="F53" s="10">
        <f t="shared" si="0"/>
        <v>0</v>
      </c>
      <c r="G53" s="4" t="s">
        <v>51</v>
      </c>
    </row>
    <row r="54" spans="1:7" x14ac:dyDescent="0.3">
      <c r="A54" s="28" t="s">
        <v>52</v>
      </c>
      <c r="B54" s="28"/>
      <c r="C54" s="15">
        <v>2240</v>
      </c>
      <c r="D54" s="10">
        <v>0</v>
      </c>
      <c r="E54" s="10">
        <v>0</v>
      </c>
      <c r="F54" s="10">
        <f t="shared" si="0"/>
        <v>0</v>
      </c>
      <c r="G54" s="4" t="s">
        <v>52</v>
      </c>
    </row>
    <row r="55" spans="1:7" x14ac:dyDescent="0.3">
      <c r="A55" s="28" t="s">
        <v>53</v>
      </c>
      <c r="B55" s="28"/>
      <c r="C55" s="15">
        <v>2250</v>
      </c>
      <c r="D55" s="10">
        <v>0</v>
      </c>
      <c r="E55" s="10">
        <v>0</v>
      </c>
      <c r="F55" s="10">
        <f t="shared" si="0"/>
        <v>0</v>
      </c>
      <c r="G55" s="4" t="s">
        <v>53</v>
      </c>
    </row>
    <row r="56" spans="1:7" x14ac:dyDescent="0.3">
      <c r="A56" s="28" t="s">
        <v>54</v>
      </c>
      <c r="B56" s="28"/>
      <c r="C56" s="15">
        <v>2260</v>
      </c>
      <c r="D56" s="10">
        <v>0</v>
      </c>
      <c r="E56" s="10">
        <v>0</v>
      </c>
      <c r="F56" s="10">
        <f t="shared" si="0"/>
        <v>0</v>
      </c>
      <c r="G56" s="4" t="s">
        <v>54</v>
      </c>
    </row>
    <row r="57" spans="1:7" x14ac:dyDescent="0.3">
      <c r="A57" s="28" t="s">
        <v>55</v>
      </c>
      <c r="B57" s="28"/>
      <c r="C57" s="15">
        <v>2270</v>
      </c>
      <c r="D57" s="10">
        <v>0</v>
      </c>
      <c r="E57" s="10">
        <v>0</v>
      </c>
      <c r="F57" s="10">
        <f t="shared" si="0"/>
        <v>0</v>
      </c>
      <c r="G57" s="4" t="s">
        <v>55</v>
      </c>
    </row>
    <row r="58" spans="1:7" x14ac:dyDescent="0.3">
      <c r="A58" s="28" t="s">
        <v>56</v>
      </c>
      <c r="B58" s="28"/>
      <c r="C58" s="15">
        <v>2271</v>
      </c>
      <c r="D58" s="10">
        <v>0</v>
      </c>
      <c r="E58" s="10">
        <v>0</v>
      </c>
      <c r="F58" s="10">
        <f t="shared" si="0"/>
        <v>0</v>
      </c>
      <c r="G58" s="4" t="s">
        <v>56</v>
      </c>
    </row>
    <row r="59" spans="1:7" x14ac:dyDescent="0.3">
      <c r="A59" s="28" t="s">
        <v>57</v>
      </c>
      <c r="B59" s="28"/>
      <c r="C59" s="15">
        <v>2272</v>
      </c>
      <c r="D59" s="10">
        <v>0</v>
      </c>
      <c r="E59" s="10">
        <v>0</v>
      </c>
      <c r="F59" s="10">
        <f t="shared" si="0"/>
        <v>0</v>
      </c>
      <c r="G59" s="4" t="s">
        <v>57</v>
      </c>
    </row>
    <row r="60" spans="1:7" x14ac:dyDescent="0.3">
      <c r="A60" s="28" t="s">
        <v>58</v>
      </c>
      <c r="B60" s="28"/>
      <c r="C60" s="15">
        <v>2273</v>
      </c>
      <c r="D60" s="10">
        <v>0</v>
      </c>
      <c r="E60" s="10">
        <v>0</v>
      </c>
      <c r="F60" s="10">
        <f t="shared" si="0"/>
        <v>0</v>
      </c>
      <c r="G60" s="4" t="s">
        <v>58</v>
      </c>
    </row>
    <row r="61" spans="1:7" x14ac:dyDescent="0.3">
      <c r="A61" s="28" t="s">
        <v>59</v>
      </c>
      <c r="B61" s="28"/>
      <c r="C61" s="15">
        <v>2274</v>
      </c>
      <c r="D61" s="10">
        <v>0</v>
      </c>
      <c r="E61" s="10">
        <v>0</v>
      </c>
      <c r="F61" s="10">
        <f t="shared" si="0"/>
        <v>0</v>
      </c>
      <c r="G61" s="4" t="s">
        <v>59</v>
      </c>
    </row>
    <row r="62" spans="1:7" x14ac:dyDescent="0.3">
      <c r="A62" s="28" t="s">
        <v>60</v>
      </c>
      <c r="B62" s="28"/>
      <c r="C62" s="15">
        <v>2275</v>
      </c>
      <c r="D62" s="10">
        <v>0</v>
      </c>
      <c r="E62" s="10">
        <v>0</v>
      </c>
      <c r="F62" s="10">
        <f t="shared" si="0"/>
        <v>0</v>
      </c>
      <c r="G62" s="4" t="s">
        <v>60</v>
      </c>
    </row>
    <row r="63" spans="1:7" x14ac:dyDescent="0.3">
      <c r="A63" s="28" t="s">
        <v>61</v>
      </c>
      <c r="B63" s="28"/>
      <c r="C63" s="15">
        <v>2276</v>
      </c>
      <c r="D63" s="10">
        <v>0</v>
      </c>
      <c r="E63" s="10">
        <v>0</v>
      </c>
      <c r="F63" s="10">
        <f t="shared" si="0"/>
        <v>0</v>
      </c>
      <c r="G63" s="4" t="s">
        <v>61</v>
      </c>
    </row>
    <row r="64" spans="1:7" ht="24.6" x14ac:dyDescent="0.3">
      <c r="A64" s="28" t="s">
        <v>62</v>
      </c>
      <c r="B64" s="28"/>
      <c r="C64" s="15">
        <v>2280</v>
      </c>
      <c r="D64" s="10">
        <v>460000</v>
      </c>
      <c r="E64" s="10">
        <v>0</v>
      </c>
      <c r="F64" s="10">
        <f t="shared" si="0"/>
        <v>460000</v>
      </c>
      <c r="G64" s="4" t="s">
        <v>62</v>
      </c>
    </row>
    <row r="65" spans="1:7" ht="24.6" x14ac:dyDescent="0.3">
      <c r="A65" s="28" t="s">
        <v>63</v>
      </c>
      <c r="B65" s="28"/>
      <c r="C65" s="15">
        <v>2281</v>
      </c>
      <c r="D65" s="10">
        <v>0</v>
      </c>
      <c r="E65" s="10">
        <v>0</v>
      </c>
      <c r="F65" s="10">
        <f t="shared" si="0"/>
        <v>0</v>
      </c>
      <c r="G65" s="4" t="s">
        <v>63</v>
      </c>
    </row>
    <row r="66" spans="1:7" ht="24.6" x14ac:dyDescent="0.3">
      <c r="A66" s="28" t="s">
        <v>64</v>
      </c>
      <c r="B66" s="28"/>
      <c r="C66" s="15">
        <v>2282</v>
      </c>
      <c r="D66" s="10">
        <v>460000</v>
      </c>
      <c r="E66" s="10">
        <v>0</v>
      </c>
      <c r="F66" s="10">
        <f t="shared" si="0"/>
        <v>460000</v>
      </c>
      <c r="G66" s="4" t="s">
        <v>64</v>
      </c>
    </row>
    <row r="67" spans="1:7" x14ac:dyDescent="0.3">
      <c r="A67" s="28" t="s">
        <v>65</v>
      </c>
      <c r="B67" s="28"/>
      <c r="C67" s="15">
        <v>2400</v>
      </c>
      <c r="D67" s="10">
        <v>0</v>
      </c>
      <c r="E67" s="10">
        <v>0</v>
      </c>
      <c r="F67" s="10">
        <f t="shared" si="0"/>
        <v>0</v>
      </c>
      <c r="G67" s="4" t="s">
        <v>65</v>
      </c>
    </row>
    <row r="68" spans="1:7" x14ac:dyDescent="0.3">
      <c r="A68" s="28" t="s">
        <v>66</v>
      </c>
      <c r="B68" s="28"/>
      <c r="C68" s="15">
        <v>2410</v>
      </c>
      <c r="D68" s="10">
        <v>0</v>
      </c>
      <c r="E68" s="10">
        <v>0</v>
      </c>
      <c r="F68" s="10">
        <f t="shared" si="0"/>
        <v>0</v>
      </c>
      <c r="G68" s="4" t="s">
        <v>66</v>
      </c>
    </row>
    <row r="69" spans="1:7" x14ac:dyDescent="0.3">
      <c r="A69" s="28" t="s">
        <v>67</v>
      </c>
      <c r="B69" s="28"/>
      <c r="C69" s="15">
        <v>2420</v>
      </c>
      <c r="D69" s="10">
        <v>0</v>
      </c>
      <c r="E69" s="10">
        <v>0</v>
      </c>
      <c r="F69" s="10">
        <f t="shared" si="0"/>
        <v>0</v>
      </c>
      <c r="G69" s="4" t="s">
        <v>67</v>
      </c>
    </row>
    <row r="70" spans="1:7" x14ac:dyDescent="0.3">
      <c r="A70" s="28" t="s">
        <v>68</v>
      </c>
      <c r="B70" s="28"/>
      <c r="C70" s="15">
        <v>2600</v>
      </c>
      <c r="D70" s="10">
        <v>0</v>
      </c>
      <c r="E70" s="10">
        <v>0</v>
      </c>
      <c r="F70" s="10">
        <f t="shared" si="0"/>
        <v>0</v>
      </c>
      <c r="G70" s="4" t="s">
        <v>68</v>
      </c>
    </row>
    <row r="71" spans="1:7" x14ac:dyDescent="0.3">
      <c r="A71" s="28" t="s">
        <v>69</v>
      </c>
      <c r="B71" s="28"/>
      <c r="C71" s="15">
        <v>2610</v>
      </c>
      <c r="D71" s="10">
        <v>0</v>
      </c>
      <c r="E71" s="10">
        <v>0</v>
      </c>
      <c r="F71" s="10">
        <f t="shared" si="0"/>
        <v>0</v>
      </c>
      <c r="G71" s="4" t="s">
        <v>69</v>
      </c>
    </row>
    <row r="72" spans="1:7" x14ac:dyDescent="0.3">
      <c r="A72" s="28" t="s">
        <v>70</v>
      </c>
      <c r="B72" s="28"/>
      <c r="C72" s="15">
        <v>2620</v>
      </c>
      <c r="D72" s="10">
        <v>0</v>
      </c>
      <c r="E72" s="10">
        <v>0</v>
      </c>
      <c r="F72" s="10">
        <f t="shared" si="0"/>
        <v>0</v>
      </c>
      <c r="G72" s="4" t="s">
        <v>70</v>
      </c>
    </row>
    <row r="73" spans="1:7" ht="24.6" x14ac:dyDescent="0.3">
      <c r="A73" s="28" t="s">
        <v>71</v>
      </c>
      <c r="B73" s="28"/>
      <c r="C73" s="15">
        <v>2630</v>
      </c>
      <c r="D73" s="10">
        <v>0</v>
      </c>
      <c r="E73" s="10">
        <v>0</v>
      </c>
      <c r="F73" s="10">
        <f t="shared" si="0"/>
        <v>0</v>
      </c>
      <c r="G73" s="4" t="s">
        <v>71</v>
      </c>
    </row>
    <row r="74" spans="1:7" x14ac:dyDescent="0.3">
      <c r="A74" s="28" t="s">
        <v>72</v>
      </c>
      <c r="B74" s="28"/>
      <c r="C74" s="15">
        <v>2700</v>
      </c>
      <c r="D74" s="10">
        <v>0</v>
      </c>
      <c r="E74" s="10">
        <v>0</v>
      </c>
      <c r="F74" s="10">
        <f t="shared" si="0"/>
        <v>0</v>
      </c>
      <c r="G74" s="4" t="s">
        <v>72</v>
      </c>
    </row>
    <row r="75" spans="1:7" x14ac:dyDescent="0.3">
      <c r="A75" s="28" t="s">
        <v>73</v>
      </c>
      <c r="B75" s="28"/>
      <c r="C75" s="15">
        <v>2710</v>
      </c>
      <c r="D75" s="10">
        <v>0</v>
      </c>
      <c r="E75" s="10">
        <v>0</v>
      </c>
      <c r="F75" s="10">
        <f t="shared" si="0"/>
        <v>0</v>
      </c>
      <c r="G75" s="4" t="s">
        <v>73</v>
      </c>
    </row>
    <row r="76" spans="1:7" x14ac:dyDescent="0.3">
      <c r="A76" s="28" t="s">
        <v>74</v>
      </c>
      <c r="B76" s="28"/>
      <c r="C76" s="15">
        <v>2720</v>
      </c>
      <c r="D76" s="10">
        <v>0</v>
      </c>
      <c r="E76" s="10">
        <v>0</v>
      </c>
      <c r="F76" s="10">
        <f t="shared" ref="F76:F107" si="1">SUM(D76:E76)</f>
        <v>0</v>
      </c>
      <c r="G76" s="4" t="s">
        <v>74</v>
      </c>
    </row>
    <row r="77" spans="1:7" x14ac:dyDescent="0.3">
      <c r="A77" s="28" t="s">
        <v>75</v>
      </c>
      <c r="B77" s="28"/>
      <c r="C77" s="15">
        <v>2730</v>
      </c>
      <c r="D77" s="10">
        <v>0</v>
      </c>
      <c r="E77" s="10">
        <v>0</v>
      </c>
      <c r="F77" s="10">
        <f t="shared" si="1"/>
        <v>0</v>
      </c>
      <c r="G77" s="4" t="s">
        <v>75</v>
      </c>
    </row>
    <row r="78" spans="1:7" x14ac:dyDescent="0.3">
      <c r="A78" s="28" t="s">
        <v>76</v>
      </c>
      <c r="B78" s="28"/>
      <c r="C78" s="15">
        <v>2800</v>
      </c>
      <c r="D78" s="10">
        <v>0</v>
      </c>
      <c r="E78" s="10">
        <v>0</v>
      </c>
      <c r="F78" s="10">
        <f t="shared" si="1"/>
        <v>0</v>
      </c>
      <c r="G78" s="4" t="s">
        <v>76</v>
      </c>
    </row>
    <row r="79" spans="1:7" x14ac:dyDescent="0.3">
      <c r="A79" s="28" t="s">
        <v>77</v>
      </c>
      <c r="B79" s="28"/>
      <c r="C79" s="15">
        <v>3000</v>
      </c>
      <c r="D79" s="10">
        <v>0</v>
      </c>
      <c r="E79" s="10">
        <v>0</v>
      </c>
      <c r="F79" s="10">
        <f t="shared" si="1"/>
        <v>0</v>
      </c>
      <c r="G79" s="4" t="s">
        <v>77</v>
      </c>
    </row>
    <row r="80" spans="1:7" x14ac:dyDescent="0.3">
      <c r="A80" s="28" t="s">
        <v>78</v>
      </c>
      <c r="B80" s="28"/>
      <c r="C80" s="15">
        <v>3100</v>
      </c>
      <c r="D80" s="10">
        <v>0</v>
      </c>
      <c r="E80" s="10">
        <v>0</v>
      </c>
      <c r="F80" s="10">
        <f t="shared" si="1"/>
        <v>0</v>
      </c>
      <c r="G80" s="4" t="s">
        <v>78</v>
      </c>
    </row>
    <row r="81" spans="1:7" x14ac:dyDescent="0.3">
      <c r="A81" s="28" t="s">
        <v>79</v>
      </c>
      <c r="B81" s="28"/>
      <c r="C81" s="15">
        <v>3110</v>
      </c>
      <c r="D81" s="10">
        <v>0</v>
      </c>
      <c r="E81" s="10">
        <v>0</v>
      </c>
      <c r="F81" s="10">
        <f t="shared" si="1"/>
        <v>0</v>
      </c>
      <c r="G81" s="4" t="s">
        <v>79</v>
      </c>
    </row>
    <row r="82" spans="1:7" x14ac:dyDescent="0.3">
      <c r="A82" s="28" t="s">
        <v>80</v>
      </c>
      <c r="B82" s="28"/>
      <c r="C82" s="15">
        <v>3120</v>
      </c>
      <c r="D82" s="10">
        <v>0</v>
      </c>
      <c r="E82" s="10">
        <v>0</v>
      </c>
      <c r="F82" s="10">
        <f t="shared" si="1"/>
        <v>0</v>
      </c>
      <c r="G82" s="4" t="s">
        <v>80</v>
      </c>
    </row>
    <row r="83" spans="1:7" x14ac:dyDescent="0.3">
      <c r="A83" s="28" t="s">
        <v>81</v>
      </c>
      <c r="B83" s="28"/>
      <c r="C83" s="15">
        <v>3121</v>
      </c>
      <c r="D83" s="10">
        <v>0</v>
      </c>
      <c r="E83" s="10">
        <v>0</v>
      </c>
      <c r="F83" s="10">
        <f t="shared" si="1"/>
        <v>0</v>
      </c>
      <c r="G83" s="4" t="s">
        <v>81</v>
      </c>
    </row>
    <row r="84" spans="1:7" x14ac:dyDescent="0.3">
      <c r="A84" s="28" t="s">
        <v>82</v>
      </c>
      <c r="B84" s="28"/>
      <c r="C84" s="15">
        <v>3122</v>
      </c>
      <c r="D84" s="10">
        <v>0</v>
      </c>
      <c r="E84" s="10">
        <v>0</v>
      </c>
      <c r="F84" s="10">
        <f t="shared" si="1"/>
        <v>0</v>
      </c>
      <c r="G84" s="4" t="s">
        <v>82</v>
      </c>
    </row>
    <row r="85" spans="1:7" x14ac:dyDescent="0.3">
      <c r="A85" s="28" t="s">
        <v>83</v>
      </c>
      <c r="B85" s="28"/>
      <c r="C85" s="15">
        <v>3130</v>
      </c>
      <c r="D85" s="10">
        <v>0</v>
      </c>
      <c r="E85" s="10">
        <v>0</v>
      </c>
      <c r="F85" s="10">
        <f t="shared" si="1"/>
        <v>0</v>
      </c>
      <c r="G85" s="4" t="s">
        <v>83</v>
      </c>
    </row>
    <row r="86" spans="1:7" x14ac:dyDescent="0.3">
      <c r="A86" s="28" t="s">
        <v>84</v>
      </c>
      <c r="B86" s="28"/>
      <c r="C86" s="15">
        <v>3131</v>
      </c>
      <c r="D86" s="10">
        <v>0</v>
      </c>
      <c r="E86" s="10">
        <v>0</v>
      </c>
      <c r="F86" s="10">
        <f t="shared" si="1"/>
        <v>0</v>
      </c>
      <c r="G86" s="4" t="s">
        <v>84</v>
      </c>
    </row>
    <row r="87" spans="1:7" x14ac:dyDescent="0.3">
      <c r="A87" s="28" t="s">
        <v>85</v>
      </c>
      <c r="B87" s="28"/>
      <c r="C87" s="15">
        <v>3132</v>
      </c>
      <c r="D87" s="10">
        <v>0</v>
      </c>
      <c r="E87" s="10">
        <v>0</v>
      </c>
      <c r="F87" s="10">
        <f t="shared" si="1"/>
        <v>0</v>
      </c>
      <c r="G87" s="4" t="s">
        <v>85</v>
      </c>
    </row>
    <row r="88" spans="1:7" x14ac:dyDescent="0.3">
      <c r="A88" s="28" t="s">
        <v>86</v>
      </c>
      <c r="B88" s="28"/>
      <c r="C88" s="15">
        <v>3140</v>
      </c>
      <c r="D88" s="10">
        <v>0</v>
      </c>
      <c r="E88" s="10">
        <v>0</v>
      </c>
      <c r="F88" s="10">
        <f t="shared" si="1"/>
        <v>0</v>
      </c>
      <c r="G88" s="4" t="s">
        <v>86</v>
      </c>
    </row>
    <row r="89" spans="1:7" x14ac:dyDescent="0.3">
      <c r="A89" s="28" t="s">
        <v>87</v>
      </c>
      <c r="B89" s="28"/>
      <c r="C89" s="15">
        <v>3141</v>
      </c>
      <c r="D89" s="10">
        <v>0</v>
      </c>
      <c r="E89" s="10">
        <v>0</v>
      </c>
      <c r="F89" s="10">
        <f t="shared" si="1"/>
        <v>0</v>
      </c>
      <c r="G89" s="4" t="s">
        <v>87</v>
      </c>
    </row>
    <row r="90" spans="1:7" x14ac:dyDescent="0.3">
      <c r="A90" s="28" t="s">
        <v>88</v>
      </c>
      <c r="B90" s="28"/>
      <c r="C90" s="15">
        <v>3142</v>
      </c>
      <c r="D90" s="10">
        <v>0</v>
      </c>
      <c r="E90" s="10">
        <v>0</v>
      </c>
      <c r="F90" s="10">
        <f t="shared" si="1"/>
        <v>0</v>
      </c>
      <c r="G90" s="4" t="s">
        <v>88</v>
      </c>
    </row>
    <row r="91" spans="1:7" x14ac:dyDescent="0.3">
      <c r="A91" s="28" t="s">
        <v>89</v>
      </c>
      <c r="B91" s="28"/>
      <c r="C91" s="15">
        <v>3143</v>
      </c>
      <c r="D91" s="10">
        <v>0</v>
      </c>
      <c r="E91" s="10">
        <v>0</v>
      </c>
      <c r="F91" s="10">
        <f t="shared" si="1"/>
        <v>0</v>
      </c>
      <c r="G91" s="4" t="s">
        <v>89</v>
      </c>
    </row>
    <row r="92" spans="1:7" x14ac:dyDescent="0.3">
      <c r="A92" s="28" t="s">
        <v>90</v>
      </c>
      <c r="B92" s="28"/>
      <c r="C92" s="15">
        <v>3150</v>
      </c>
      <c r="D92" s="10">
        <v>0</v>
      </c>
      <c r="E92" s="10">
        <v>0</v>
      </c>
      <c r="F92" s="10">
        <f t="shared" si="1"/>
        <v>0</v>
      </c>
      <c r="G92" s="4" t="s">
        <v>90</v>
      </c>
    </row>
    <row r="93" spans="1:7" x14ac:dyDescent="0.3">
      <c r="A93" s="28" t="s">
        <v>91</v>
      </c>
      <c r="B93" s="28"/>
      <c r="C93" s="15">
        <v>3160</v>
      </c>
      <c r="D93" s="10">
        <v>0</v>
      </c>
      <c r="E93" s="10">
        <v>0</v>
      </c>
      <c r="F93" s="10">
        <f t="shared" si="1"/>
        <v>0</v>
      </c>
      <c r="G93" s="4" t="s">
        <v>91</v>
      </c>
    </row>
    <row r="94" spans="1:7" x14ac:dyDescent="0.3">
      <c r="A94" s="28" t="s">
        <v>92</v>
      </c>
      <c r="B94" s="28"/>
      <c r="C94" s="15">
        <v>3200</v>
      </c>
      <c r="D94" s="10">
        <v>0</v>
      </c>
      <c r="E94" s="10">
        <v>0</v>
      </c>
      <c r="F94" s="10">
        <f t="shared" si="1"/>
        <v>0</v>
      </c>
      <c r="G94" s="4" t="s">
        <v>92</v>
      </c>
    </row>
    <row r="95" spans="1:7" x14ac:dyDescent="0.3">
      <c r="A95" s="28" t="s">
        <v>93</v>
      </c>
      <c r="B95" s="28"/>
      <c r="C95" s="15">
        <v>3210</v>
      </c>
      <c r="D95" s="10">
        <v>0</v>
      </c>
      <c r="E95" s="10">
        <v>0</v>
      </c>
      <c r="F95" s="10">
        <f t="shared" si="1"/>
        <v>0</v>
      </c>
      <c r="G95" s="4" t="s">
        <v>93</v>
      </c>
    </row>
    <row r="96" spans="1:7" x14ac:dyDescent="0.3">
      <c r="A96" s="28" t="s">
        <v>94</v>
      </c>
      <c r="B96" s="28"/>
      <c r="C96" s="15">
        <v>3220</v>
      </c>
      <c r="D96" s="10">
        <v>0</v>
      </c>
      <c r="E96" s="10">
        <v>0</v>
      </c>
      <c r="F96" s="10">
        <f t="shared" si="1"/>
        <v>0</v>
      </c>
      <c r="G96" s="4" t="s">
        <v>94</v>
      </c>
    </row>
    <row r="97" spans="1:7" ht="24.6" x14ac:dyDescent="0.3">
      <c r="A97" s="28" t="s">
        <v>95</v>
      </c>
      <c r="B97" s="28"/>
      <c r="C97" s="15">
        <v>3230</v>
      </c>
      <c r="D97" s="10">
        <v>0</v>
      </c>
      <c r="E97" s="10">
        <v>0</v>
      </c>
      <c r="F97" s="10">
        <f t="shared" si="1"/>
        <v>0</v>
      </c>
      <c r="G97" s="4" t="s">
        <v>95</v>
      </c>
    </row>
    <row r="98" spans="1:7" x14ac:dyDescent="0.3">
      <c r="A98" s="28" t="s">
        <v>96</v>
      </c>
      <c r="B98" s="28"/>
      <c r="C98" s="15">
        <v>3240</v>
      </c>
      <c r="D98" s="10">
        <v>0</v>
      </c>
      <c r="E98" s="10">
        <v>0</v>
      </c>
      <c r="F98" s="10">
        <f t="shared" si="1"/>
        <v>0</v>
      </c>
      <c r="G98" s="4" t="s">
        <v>96</v>
      </c>
    </row>
    <row r="99" spans="1:7" x14ac:dyDescent="0.3">
      <c r="A99" s="28" t="s">
        <v>97</v>
      </c>
      <c r="B99" s="28"/>
      <c r="C99" s="15">
        <v>4110</v>
      </c>
      <c r="D99" s="10">
        <v>0</v>
      </c>
      <c r="E99" s="10">
        <v>0</v>
      </c>
      <c r="F99" s="10">
        <f t="shared" si="1"/>
        <v>0</v>
      </c>
      <c r="G99" s="4" t="s">
        <v>97</v>
      </c>
    </row>
    <row r="100" spans="1:7" x14ac:dyDescent="0.3">
      <c r="A100" s="28" t="s">
        <v>98</v>
      </c>
      <c r="B100" s="28"/>
      <c r="C100" s="15">
        <v>4111</v>
      </c>
      <c r="D100" s="10">
        <v>0</v>
      </c>
      <c r="E100" s="10">
        <v>0</v>
      </c>
      <c r="F100" s="10">
        <f t="shared" si="1"/>
        <v>0</v>
      </c>
      <c r="G100" s="4" t="s">
        <v>98</v>
      </c>
    </row>
    <row r="101" spans="1:7" x14ac:dyDescent="0.3">
      <c r="A101" s="28" t="s">
        <v>99</v>
      </c>
      <c r="B101" s="28"/>
      <c r="C101" s="15">
        <v>4112</v>
      </c>
      <c r="D101" s="10">
        <v>0</v>
      </c>
      <c r="E101" s="10">
        <v>0</v>
      </c>
      <c r="F101" s="10">
        <f t="shared" si="1"/>
        <v>0</v>
      </c>
      <c r="G101" s="4" t="s">
        <v>99</v>
      </c>
    </row>
    <row r="102" spans="1:7" x14ac:dyDescent="0.3">
      <c r="A102" s="28" t="s">
        <v>100</v>
      </c>
      <c r="B102" s="28"/>
      <c r="C102" s="15">
        <v>4113</v>
      </c>
      <c r="D102" s="10">
        <v>0</v>
      </c>
      <c r="E102" s="10">
        <v>0</v>
      </c>
      <c r="F102" s="10">
        <f t="shared" si="1"/>
        <v>0</v>
      </c>
      <c r="G102" s="4" t="s">
        <v>100</v>
      </c>
    </row>
    <row r="103" spans="1:7" x14ac:dyDescent="0.3">
      <c r="A103" s="28" t="s">
        <v>101</v>
      </c>
      <c r="B103" s="28"/>
      <c r="C103" s="15">
        <v>4210</v>
      </c>
      <c r="D103" s="10">
        <v>0</v>
      </c>
      <c r="E103" s="10">
        <v>0</v>
      </c>
      <c r="F103" s="10">
        <f t="shared" si="1"/>
        <v>0</v>
      </c>
      <c r="G103" s="4" t="s">
        <v>101</v>
      </c>
    </row>
    <row r="104" spans="1:7" x14ac:dyDescent="0.3">
      <c r="A104" s="28" t="s">
        <v>102</v>
      </c>
      <c r="B104" s="28"/>
      <c r="C104" s="15">
        <v>9000</v>
      </c>
      <c r="D104" s="10">
        <v>0</v>
      </c>
      <c r="E104" s="10">
        <v>0</v>
      </c>
      <c r="F104" s="10">
        <f t="shared" si="1"/>
        <v>0</v>
      </c>
      <c r="G104" s="4" t="s">
        <v>102</v>
      </c>
    </row>
    <row r="107" spans="1:7" ht="25.5" customHeight="1" x14ac:dyDescent="0.3">
      <c r="A107" s="29" t="s">
        <v>105</v>
      </c>
      <c r="B107" s="29"/>
      <c r="D107" s="5"/>
      <c r="F107" s="5" t="s">
        <v>103</v>
      </c>
    </row>
    <row r="108" spans="1:7" x14ac:dyDescent="0.3">
      <c r="D108" s="16" t="s">
        <v>107</v>
      </c>
      <c r="F108" s="16" t="s">
        <v>108</v>
      </c>
    </row>
    <row r="109" spans="1:7" ht="25.5" customHeight="1" x14ac:dyDescent="0.3">
      <c r="A109" s="29" t="s">
        <v>106</v>
      </c>
      <c r="B109" s="29"/>
      <c r="D109" s="5"/>
      <c r="F109" s="5" t="s">
        <v>104</v>
      </c>
    </row>
    <row r="110" spans="1:7" x14ac:dyDescent="0.3">
      <c r="D110" s="16" t="s">
        <v>107</v>
      </c>
      <c r="F110" s="16" t="s">
        <v>108</v>
      </c>
    </row>
    <row r="111" spans="1:7" x14ac:dyDescent="0.3">
      <c r="A111" t="s">
        <v>109</v>
      </c>
      <c r="B111" s="5" t="s">
        <v>110</v>
      </c>
    </row>
    <row r="112" spans="1:7" x14ac:dyDescent="0.3">
      <c r="B112" s="1" t="s">
        <v>111</v>
      </c>
    </row>
    <row r="114" spans="1:6" ht="23.25" customHeight="1" x14ac:dyDescent="0.3">
      <c r="A114" s="21" t="s">
        <v>113</v>
      </c>
      <c r="B114" s="21"/>
      <c r="C114" s="21"/>
      <c r="D114" s="21"/>
      <c r="E114" s="21"/>
      <c r="F114" s="21"/>
    </row>
    <row r="115" spans="1:6" ht="23.25" customHeight="1" x14ac:dyDescent="0.3">
      <c r="A115" s="21" t="s">
        <v>114</v>
      </c>
      <c r="B115" s="21"/>
      <c r="C115" s="21"/>
      <c r="D115" s="21"/>
      <c r="E115" s="21"/>
      <c r="F115" s="21"/>
    </row>
  </sheetData>
  <mergeCells count="108">
    <mergeCell ref="C13:F13"/>
    <mergeCell ref="A14:F14"/>
    <mergeCell ref="C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41:B42"/>
    <mergeCell ref="A43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15:F115"/>
    <mergeCell ref="D3:F3"/>
    <mergeCell ref="D5:F5"/>
    <mergeCell ref="D7:F7"/>
    <mergeCell ref="A102:B102"/>
    <mergeCell ref="A103:B103"/>
    <mergeCell ref="A104:B104"/>
    <mergeCell ref="A107:B107"/>
    <mergeCell ref="A109:B109"/>
    <mergeCell ref="A114:F114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</mergeCells>
  <pageMargins left="0.7" right="0.7" top="0.5" bottom="0.5" header="0.3" footer="0.3"/>
  <pageSetup paperSize="9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8C3D1-715E-4C2F-83A4-A4E7B2DBACC5}">
  <sheetPr>
    <pageSetUpPr fitToPage="1"/>
  </sheetPr>
  <dimension ref="A1:J115"/>
  <sheetViews>
    <sheetView topLeftCell="A37" workbookViewId="0"/>
  </sheetViews>
  <sheetFormatPr defaultRowHeight="13.8" x14ac:dyDescent="0.3"/>
  <cols>
    <col min="1" max="1" width="30.77734375" customWidth="1"/>
    <col min="2" max="2" width="23.77734375" customWidth="1"/>
    <col min="3" max="3" width="8.77734375" customWidth="1"/>
    <col min="4" max="5" width="16.77734375" customWidth="1"/>
    <col min="6" max="6" width="20.109375" customWidth="1"/>
    <col min="7" max="7" width="53.77734375" customWidth="1"/>
  </cols>
  <sheetData>
    <row r="1" spans="1:10" ht="39.75" customHeight="1" x14ac:dyDescent="0.3">
      <c r="D1" s="43" t="s">
        <v>0</v>
      </c>
      <c r="E1" s="44"/>
      <c r="F1" s="44"/>
    </row>
    <row r="2" spans="1:10" ht="23.25" customHeight="1" x14ac:dyDescent="0.3">
      <c r="B2" s="45" t="s">
        <v>133</v>
      </c>
      <c r="C2" s="44"/>
      <c r="D2" s="44"/>
      <c r="E2" s="44"/>
      <c r="F2" s="44"/>
    </row>
    <row r="3" spans="1:10" ht="13.05" customHeight="1" x14ac:dyDescent="0.3">
      <c r="B3" s="19"/>
      <c r="C3" s="20"/>
      <c r="D3" s="22" t="s">
        <v>115</v>
      </c>
      <c r="E3" s="23"/>
      <c r="F3" s="23"/>
    </row>
    <row r="4" spans="1:10" ht="25.05" customHeight="1" x14ac:dyDescent="0.3">
      <c r="D4" s="47" t="s">
        <v>3</v>
      </c>
      <c r="E4" s="47"/>
      <c r="F4" s="47"/>
      <c r="J4" s="2"/>
    </row>
    <row r="5" spans="1:10" ht="13.05" customHeight="1" x14ac:dyDescent="0.3">
      <c r="D5" s="24" t="s">
        <v>116</v>
      </c>
      <c r="E5" s="25"/>
      <c r="F5" s="25"/>
      <c r="J5" s="2"/>
    </row>
    <row r="6" spans="1:10" ht="19.95" customHeight="1" x14ac:dyDescent="0.3">
      <c r="D6" s="48" t="s">
        <v>4</v>
      </c>
      <c r="E6" s="48"/>
      <c r="F6" s="48"/>
      <c r="J6" s="2"/>
    </row>
    <row r="7" spans="1:10" ht="13.05" customHeight="1" x14ac:dyDescent="0.3">
      <c r="D7" s="26" t="s">
        <v>117</v>
      </c>
      <c r="E7" s="27"/>
      <c r="F7" s="27"/>
      <c r="J7" s="2"/>
    </row>
    <row r="8" spans="1:10" ht="19.95" customHeight="1" x14ac:dyDescent="0.3">
      <c r="D8" s="46">
        <v>43833</v>
      </c>
      <c r="E8" s="46"/>
      <c r="F8" s="46"/>
    </row>
    <row r="9" spans="1:10" x14ac:dyDescent="0.3">
      <c r="D9" s="1" t="s">
        <v>2</v>
      </c>
    </row>
    <row r="10" spans="1:10" ht="21" x14ac:dyDescent="0.4">
      <c r="A10" s="40" t="s">
        <v>5</v>
      </c>
      <c r="B10" s="41"/>
      <c r="C10" s="41"/>
      <c r="D10" s="41"/>
      <c r="E10" s="41"/>
      <c r="F10" s="41"/>
    </row>
    <row r="12" spans="1:10" x14ac:dyDescent="0.3">
      <c r="A12" s="39" t="s">
        <v>6</v>
      </c>
      <c r="B12" s="39"/>
      <c r="C12" s="39"/>
      <c r="D12" s="39"/>
      <c r="E12" s="39"/>
      <c r="F12" s="39"/>
    </row>
    <row r="13" spans="1:10" x14ac:dyDescent="0.3">
      <c r="A13" s="3"/>
      <c r="B13" s="3"/>
      <c r="C13" s="36" t="s">
        <v>7</v>
      </c>
      <c r="D13" s="36"/>
      <c r="E13" s="36"/>
      <c r="F13" s="36"/>
    </row>
    <row r="14" spans="1:10" x14ac:dyDescent="0.3">
      <c r="A14" s="39" t="s">
        <v>8</v>
      </c>
      <c r="B14" s="39"/>
      <c r="C14" s="39"/>
      <c r="D14" s="39"/>
      <c r="E14" s="39"/>
      <c r="F14" s="39"/>
    </row>
    <row r="15" spans="1:10" x14ac:dyDescent="0.3">
      <c r="A15" s="3"/>
      <c r="B15" s="3"/>
      <c r="C15" s="36" t="s">
        <v>9</v>
      </c>
      <c r="D15" s="36"/>
      <c r="E15" s="36"/>
      <c r="F15" s="36"/>
    </row>
    <row r="16" spans="1:10" x14ac:dyDescent="0.3">
      <c r="A16" s="3" t="s">
        <v>10</v>
      </c>
      <c r="B16" s="3"/>
      <c r="C16" s="3"/>
      <c r="D16" s="3"/>
      <c r="E16" s="3"/>
      <c r="F16" s="3"/>
    </row>
    <row r="17" spans="1:6" ht="30" customHeight="1" x14ac:dyDescent="0.3">
      <c r="A17" s="37" t="s">
        <v>11</v>
      </c>
      <c r="B17" s="37"/>
      <c r="C17" s="42" t="s">
        <v>12</v>
      </c>
      <c r="D17" s="42"/>
      <c r="E17" s="42"/>
      <c r="F17" s="42"/>
    </row>
    <row r="18" spans="1:6" ht="30.75" customHeight="1" x14ac:dyDescent="0.3">
      <c r="A18" s="37" t="s">
        <v>13</v>
      </c>
      <c r="B18" s="37"/>
      <c r="C18" s="36"/>
      <c r="D18" s="36"/>
      <c r="E18" s="36"/>
      <c r="F18" s="36"/>
    </row>
    <row r="19" spans="1:6" ht="45" customHeight="1" x14ac:dyDescent="0.3">
      <c r="A19" s="37" t="s">
        <v>14</v>
      </c>
      <c r="B19" s="37"/>
      <c r="C19" s="36" t="s">
        <v>134</v>
      </c>
      <c r="D19" s="36"/>
      <c r="E19" s="36"/>
      <c r="F19" s="36"/>
    </row>
    <row r="20" spans="1:6" ht="13.05" customHeight="1" x14ac:dyDescent="0.3">
      <c r="A20" s="3"/>
      <c r="B20" s="3"/>
      <c r="C20" s="17"/>
      <c r="D20" s="17"/>
      <c r="E20" s="17"/>
      <c r="F20" s="18" t="s">
        <v>112</v>
      </c>
    </row>
    <row r="21" spans="1:6" x14ac:dyDescent="0.3">
      <c r="A21" s="38" t="s">
        <v>16</v>
      </c>
      <c r="B21" s="38"/>
      <c r="C21" s="38" t="s">
        <v>17</v>
      </c>
      <c r="D21" s="38" t="s">
        <v>18</v>
      </c>
      <c r="E21" s="38"/>
      <c r="F21" s="38" t="s">
        <v>21</v>
      </c>
    </row>
    <row r="22" spans="1:6" x14ac:dyDescent="0.3">
      <c r="A22" s="38"/>
      <c r="B22" s="38"/>
      <c r="C22" s="38"/>
      <c r="D22" s="8" t="s">
        <v>19</v>
      </c>
      <c r="E22" s="8" t="s">
        <v>20</v>
      </c>
      <c r="F22" s="38"/>
    </row>
    <row r="23" spans="1:6" x14ac:dyDescent="0.3">
      <c r="A23" s="33">
        <v>1</v>
      </c>
      <c r="B23" s="33"/>
      <c r="C23" s="9">
        <v>2</v>
      </c>
      <c r="D23" s="9">
        <v>3</v>
      </c>
      <c r="E23" s="9">
        <v>4</v>
      </c>
      <c r="F23" s="9">
        <v>5</v>
      </c>
    </row>
    <row r="24" spans="1:6" x14ac:dyDescent="0.3">
      <c r="A24" s="34" t="s">
        <v>22</v>
      </c>
      <c r="B24" s="35"/>
      <c r="C24" s="9" t="s">
        <v>23</v>
      </c>
      <c r="D24" s="10">
        <v>1343730</v>
      </c>
      <c r="E24" s="10">
        <v>0</v>
      </c>
      <c r="F24" s="10">
        <v>1343730</v>
      </c>
    </row>
    <row r="25" spans="1:6" x14ac:dyDescent="0.3">
      <c r="A25" s="30" t="s">
        <v>24</v>
      </c>
      <c r="B25" s="30"/>
      <c r="C25" s="11" t="s">
        <v>23</v>
      </c>
      <c r="D25" s="12">
        <v>1343730</v>
      </c>
      <c r="E25" s="13" t="s">
        <v>23</v>
      </c>
      <c r="F25" s="12">
        <v>1343730</v>
      </c>
    </row>
    <row r="26" spans="1:6" ht="25.5" customHeight="1" x14ac:dyDescent="0.3">
      <c r="A26" s="30" t="s">
        <v>25</v>
      </c>
      <c r="B26" s="30"/>
      <c r="C26" s="11" t="s">
        <v>23</v>
      </c>
      <c r="D26" s="13" t="s">
        <v>23</v>
      </c>
      <c r="E26" s="12">
        <v>0</v>
      </c>
      <c r="F26" s="12">
        <v>0</v>
      </c>
    </row>
    <row r="27" spans="1:6" ht="25.5" customHeight="1" x14ac:dyDescent="0.3">
      <c r="A27" s="30" t="s">
        <v>26</v>
      </c>
      <c r="B27" s="30"/>
      <c r="C27" s="11">
        <v>25010000</v>
      </c>
      <c r="D27" s="13" t="s">
        <v>23</v>
      </c>
      <c r="E27" s="12">
        <v>0</v>
      </c>
      <c r="F27" s="12">
        <v>0</v>
      </c>
    </row>
    <row r="28" spans="1:6" x14ac:dyDescent="0.3">
      <c r="A28" s="30" t="s">
        <v>27</v>
      </c>
      <c r="B28" s="30"/>
      <c r="C28" s="14"/>
      <c r="D28" s="12"/>
      <c r="E28" s="12"/>
      <c r="F28" s="12"/>
    </row>
    <row r="29" spans="1:6" ht="25.5" customHeight="1" x14ac:dyDescent="0.3">
      <c r="A29" s="30" t="s">
        <v>28</v>
      </c>
      <c r="B29" s="30"/>
      <c r="C29" s="11">
        <v>25010100</v>
      </c>
      <c r="D29" s="13" t="s">
        <v>23</v>
      </c>
      <c r="E29" s="12">
        <v>0</v>
      </c>
      <c r="F29" s="12">
        <v>0</v>
      </c>
    </row>
    <row r="30" spans="1:6" ht="25.5" customHeight="1" x14ac:dyDescent="0.3">
      <c r="A30" s="30" t="s">
        <v>29</v>
      </c>
      <c r="B30" s="30"/>
      <c r="C30" s="11">
        <v>25010200</v>
      </c>
      <c r="D30" s="13" t="s">
        <v>23</v>
      </c>
      <c r="E30" s="12">
        <v>0</v>
      </c>
      <c r="F30" s="12">
        <v>0</v>
      </c>
    </row>
    <row r="31" spans="1:6" ht="37.049999999999997" customHeight="1" x14ac:dyDescent="0.3">
      <c r="A31" s="30" t="s">
        <v>30</v>
      </c>
      <c r="B31" s="30"/>
      <c r="C31" s="11">
        <v>25010300</v>
      </c>
      <c r="D31" s="13" t="s">
        <v>23</v>
      </c>
      <c r="E31" s="12">
        <v>0</v>
      </c>
      <c r="F31" s="12">
        <v>0</v>
      </c>
    </row>
    <row r="32" spans="1:6" ht="29.25" customHeight="1" x14ac:dyDescent="0.3">
      <c r="A32" s="30" t="s">
        <v>31</v>
      </c>
      <c r="B32" s="30"/>
      <c r="C32" s="11">
        <v>25010400</v>
      </c>
      <c r="D32" s="13" t="s">
        <v>23</v>
      </c>
      <c r="E32" s="12">
        <v>0</v>
      </c>
      <c r="F32" s="12">
        <v>0</v>
      </c>
    </row>
    <row r="33" spans="1:7" ht="25.5" customHeight="1" x14ac:dyDescent="0.3">
      <c r="A33" s="30" t="s">
        <v>32</v>
      </c>
      <c r="B33" s="30"/>
      <c r="C33" s="11">
        <v>25020000</v>
      </c>
      <c r="D33" s="13" t="s">
        <v>23</v>
      </c>
      <c r="E33" s="12">
        <v>0</v>
      </c>
      <c r="F33" s="12">
        <v>0</v>
      </c>
    </row>
    <row r="34" spans="1:7" x14ac:dyDescent="0.3">
      <c r="A34" s="30" t="s">
        <v>27</v>
      </c>
      <c r="B34" s="30"/>
      <c r="C34" s="14"/>
      <c r="D34" s="12"/>
      <c r="E34" s="12"/>
      <c r="F34" s="12"/>
    </row>
    <row r="35" spans="1:7" x14ac:dyDescent="0.3">
      <c r="A35" s="30" t="s">
        <v>33</v>
      </c>
      <c r="B35" s="30"/>
      <c r="C35" s="11">
        <v>25020100</v>
      </c>
      <c r="D35" s="13" t="s">
        <v>23</v>
      </c>
      <c r="E35" s="12">
        <v>0</v>
      </c>
      <c r="F35" s="12">
        <v>0</v>
      </c>
    </row>
    <row r="36" spans="1:7" ht="75.75" customHeight="1" x14ac:dyDescent="0.3">
      <c r="A36" s="30" t="s">
        <v>34</v>
      </c>
      <c r="B36" s="30"/>
      <c r="C36" s="11">
        <v>25020200</v>
      </c>
      <c r="D36" s="13" t="s">
        <v>23</v>
      </c>
      <c r="E36" s="12">
        <v>0</v>
      </c>
      <c r="F36" s="12">
        <v>0</v>
      </c>
    </row>
    <row r="37" spans="1:7" ht="133.94999999999999" customHeight="1" x14ac:dyDescent="0.3">
      <c r="A37" s="30" t="s">
        <v>35</v>
      </c>
      <c r="B37" s="30"/>
      <c r="C37" s="11">
        <v>25020300</v>
      </c>
      <c r="D37" s="13" t="s">
        <v>23</v>
      </c>
      <c r="E37" s="12">
        <v>0</v>
      </c>
      <c r="F37" s="12">
        <v>0</v>
      </c>
    </row>
    <row r="38" spans="1:7" x14ac:dyDescent="0.3">
      <c r="A38" s="30" t="s">
        <v>36</v>
      </c>
      <c r="B38" s="30"/>
      <c r="C38" s="14"/>
      <c r="D38" s="13" t="s">
        <v>23</v>
      </c>
      <c r="E38" s="12">
        <v>0</v>
      </c>
      <c r="F38" s="12">
        <v>0</v>
      </c>
    </row>
    <row r="39" spans="1:7" ht="25.5" customHeight="1" x14ac:dyDescent="0.3">
      <c r="A39" s="30" t="s">
        <v>37</v>
      </c>
      <c r="B39" s="30"/>
      <c r="C39" s="14"/>
      <c r="D39" s="13" t="s">
        <v>23</v>
      </c>
      <c r="E39" s="12"/>
      <c r="F39" s="12"/>
    </row>
    <row r="40" spans="1:7" ht="25.5" customHeight="1" x14ac:dyDescent="0.3">
      <c r="A40" s="30" t="s">
        <v>38</v>
      </c>
      <c r="B40" s="30"/>
      <c r="C40" s="14"/>
      <c r="D40" s="13" t="s">
        <v>23</v>
      </c>
      <c r="E40" s="12">
        <v>0</v>
      </c>
      <c r="F40" s="12">
        <v>0</v>
      </c>
    </row>
    <row r="41" spans="1:7" ht="12.45" customHeight="1" x14ac:dyDescent="0.3">
      <c r="A41" s="30" t="s">
        <v>39</v>
      </c>
      <c r="B41" s="30"/>
      <c r="C41" s="14"/>
      <c r="D41" s="13" t="s">
        <v>23</v>
      </c>
      <c r="E41" s="12"/>
      <c r="F41" s="12"/>
    </row>
    <row r="42" spans="1:7" ht="25.5" customHeight="1" x14ac:dyDescent="0.3">
      <c r="A42" s="30"/>
      <c r="B42" s="30"/>
      <c r="C42" s="14"/>
      <c r="D42" s="13" t="s">
        <v>23</v>
      </c>
      <c r="E42" s="13" t="s">
        <v>40</v>
      </c>
      <c r="F42" s="13" t="s">
        <v>40</v>
      </c>
    </row>
    <row r="43" spans="1:7" x14ac:dyDescent="0.3">
      <c r="A43" s="31" t="s">
        <v>41</v>
      </c>
      <c r="B43" s="32"/>
      <c r="C43" s="11" t="s">
        <v>23</v>
      </c>
      <c r="D43" s="12">
        <v>1343730</v>
      </c>
      <c r="E43" s="12">
        <v>0</v>
      </c>
      <c r="F43" s="12">
        <v>1343730</v>
      </c>
    </row>
    <row r="44" spans="1:7" x14ac:dyDescent="0.3">
      <c r="A44" s="30" t="s">
        <v>42</v>
      </c>
      <c r="B44" s="30"/>
      <c r="C44" s="14">
        <v>2000</v>
      </c>
      <c r="D44" s="12">
        <v>1343730</v>
      </c>
      <c r="E44" s="12">
        <v>0</v>
      </c>
      <c r="F44" s="12">
        <f t="shared" ref="F44:F75" si="0">SUM(D44:E44)</f>
        <v>1343730</v>
      </c>
      <c r="G44" s="4" t="s">
        <v>42</v>
      </c>
    </row>
    <row r="45" spans="1:7" x14ac:dyDescent="0.3">
      <c r="A45" s="28" t="s">
        <v>43</v>
      </c>
      <c r="B45" s="28"/>
      <c r="C45" s="15">
        <v>2100</v>
      </c>
      <c r="D45" s="10">
        <v>1282330</v>
      </c>
      <c r="E45" s="10">
        <v>0</v>
      </c>
      <c r="F45" s="10">
        <f t="shared" si="0"/>
        <v>1282330</v>
      </c>
      <c r="G45" s="4" t="s">
        <v>43</v>
      </c>
    </row>
    <row r="46" spans="1:7" x14ac:dyDescent="0.3">
      <c r="A46" s="28" t="s">
        <v>44</v>
      </c>
      <c r="B46" s="28"/>
      <c r="C46" s="15">
        <v>2110</v>
      </c>
      <c r="D46" s="10">
        <v>1041850</v>
      </c>
      <c r="E46" s="10">
        <v>0</v>
      </c>
      <c r="F46" s="10">
        <f t="shared" si="0"/>
        <v>1041850</v>
      </c>
      <c r="G46" s="4" t="s">
        <v>44</v>
      </c>
    </row>
    <row r="47" spans="1:7" x14ac:dyDescent="0.3">
      <c r="A47" s="28" t="s">
        <v>45</v>
      </c>
      <c r="B47" s="28"/>
      <c r="C47" s="15">
        <v>2111</v>
      </c>
      <c r="D47" s="10">
        <v>1041850</v>
      </c>
      <c r="E47" s="10">
        <v>0</v>
      </c>
      <c r="F47" s="10">
        <f t="shared" si="0"/>
        <v>1041850</v>
      </c>
      <c r="G47" s="4" t="s">
        <v>45</v>
      </c>
    </row>
    <row r="48" spans="1:7" x14ac:dyDescent="0.3">
      <c r="A48" s="28" t="s">
        <v>46</v>
      </c>
      <c r="B48" s="28"/>
      <c r="C48" s="15">
        <v>2112</v>
      </c>
      <c r="D48" s="10">
        <v>0</v>
      </c>
      <c r="E48" s="10">
        <v>0</v>
      </c>
      <c r="F48" s="10">
        <f t="shared" si="0"/>
        <v>0</v>
      </c>
      <c r="G48" s="4" t="s">
        <v>46</v>
      </c>
    </row>
    <row r="49" spans="1:7" x14ac:dyDescent="0.3">
      <c r="A49" s="28" t="s">
        <v>47</v>
      </c>
      <c r="B49" s="28"/>
      <c r="C49" s="15">
        <v>2120</v>
      </c>
      <c r="D49" s="10">
        <v>240480</v>
      </c>
      <c r="E49" s="10">
        <v>0</v>
      </c>
      <c r="F49" s="10">
        <f t="shared" si="0"/>
        <v>240480</v>
      </c>
      <c r="G49" s="4" t="s">
        <v>47</v>
      </c>
    </row>
    <row r="50" spans="1:7" x14ac:dyDescent="0.3">
      <c r="A50" s="28" t="s">
        <v>48</v>
      </c>
      <c r="B50" s="28"/>
      <c r="C50" s="15">
        <v>2200</v>
      </c>
      <c r="D50" s="10">
        <v>60400</v>
      </c>
      <c r="E50" s="10">
        <v>0</v>
      </c>
      <c r="F50" s="10">
        <f t="shared" si="0"/>
        <v>60400</v>
      </c>
      <c r="G50" s="4" t="s">
        <v>48</v>
      </c>
    </row>
    <row r="51" spans="1:7" x14ac:dyDescent="0.3">
      <c r="A51" s="28" t="s">
        <v>49</v>
      </c>
      <c r="B51" s="28"/>
      <c r="C51" s="15">
        <v>2210</v>
      </c>
      <c r="D51" s="10">
        <v>30000</v>
      </c>
      <c r="E51" s="10">
        <v>0</v>
      </c>
      <c r="F51" s="10">
        <f t="shared" si="0"/>
        <v>30000</v>
      </c>
      <c r="G51" s="4" t="s">
        <v>49</v>
      </c>
    </row>
    <row r="52" spans="1:7" x14ac:dyDescent="0.3">
      <c r="A52" s="28" t="s">
        <v>50</v>
      </c>
      <c r="B52" s="28"/>
      <c r="C52" s="15">
        <v>2220</v>
      </c>
      <c r="D52" s="10">
        <v>0</v>
      </c>
      <c r="E52" s="10">
        <v>0</v>
      </c>
      <c r="F52" s="10">
        <f t="shared" si="0"/>
        <v>0</v>
      </c>
      <c r="G52" s="4" t="s">
        <v>50</v>
      </c>
    </row>
    <row r="53" spans="1:7" x14ac:dyDescent="0.3">
      <c r="A53" s="28" t="s">
        <v>51</v>
      </c>
      <c r="B53" s="28"/>
      <c r="C53" s="15">
        <v>2230</v>
      </c>
      <c r="D53" s="10">
        <v>0</v>
      </c>
      <c r="E53" s="10">
        <v>0</v>
      </c>
      <c r="F53" s="10">
        <f t="shared" si="0"/>
        <v>0</v>
      </c>
      <c r="G53" s="4" t="s">
        <v>51</v>
      </c>
    </row>
    <row r="54" spans="1:7" x14ac:dyDescent="0.3">
      <c r="A54" s="28" t="s">
        <v>52</v>
      </c>
      <c r="B54" s="28"/>
      <c r="C54" s="15">
        <v>2240</v>
      </c>
      <c r="D54" s="10">
        <v>24400</v>
      </c>
      <c r="E54" s="10">
        <v>0</v>
      </c>
      <c r="F54" s="10">
        <f t="shared" si="0"/>
        <v>24400</v>
      </c>
      <c r="G54" s="4" t="s">
        <v>52</v>
      </c>
    </row>
    <row r="55" spans="1:7" x14ac:dyDescent="0.3">
      <c r="A55" s="28" t="s">
        <v>53</v>
      </c>
      <c r="B55" s="28"/>
      <c r="C55" s="15">
        <v>2250</v>
      </c>
      <c r="D55" s="10">
        <v>5000</v>
      </c>
      <c r="E55" s="10">
        <v>0</v>
      </c>
      <c r="F55" s="10">
        <f t="shared" si="0"/>
        <v>5000</v>
      </c>
      <c r="G55" s="4" t="s">
        <v>53</v>
      </c>
    </row>
    <row r="56" spans="1:7" x14ac:dyDescent="0.3">
      <c r="A56" s="28" t="s">
        <v>54</v>
      </c>
      <c r="B56" s="28"/>
      <c r="C56" s="15">
        <v>2260</v>
      </c>
      <c r="D56" s="10">
        <v>0</v>
      </c>
      <c r="E56" s="10">
        <v>0</v>
      </c>
      <c r="F56" s="10">
        <f t="shared" si="0"/>
        <v>0</v>
      </c>
      <c r="G56" s="4" t="s">
        <v>54</v>
      </c>
    </row>
    <row r="57" spans="1:7" x14ac:dyDescent="0.3">
      <c r="A57" s="28" t="s">
        <v>55</v>
      </c>
      <c r="B57" s="28"/>
      <c r="C57" s="15">
        <v>2270</v>
      </c>
      <c r="D57" s="10">
        <v>0</v>
      </c>
      <c r="E57" s="10">
        <v>0</v>
      </c>
      <c r="F57" s="10">
        <f t="shared" si="0"/>
        <v>0</v>
      </c>
      <c r="G57" s="4" t="s">
        <v>55</v>
      </c>
    </row>
    <row r="58" spans="1:7" x14ac:dyDescent="0.3">
      <c r="A58" s="28" t="s">
        <v>56</v>
      </c>
      <c r="B58" s="28"/>
      <c r="C58" s="15">
        <v>2271</v>
      </c>
      <c r="D58" s="10">
        <v>0</v>
      </c>
      <c r="E58" s="10">
        <v>0</v>
      </c>
      <c r="F58" s="10">
        <f t="shared" si="0"/>
        <v>0</v>
      </c>
      <c r="G58" s="4" t="s">
        <v>56</v>
      </c>
    </row>
    <row r="59" spans="1:7" x14ac:dyDescent="0.3">
      <c r="A59" s="28" t="s">
        <v>57</v>
      </c>
      <c r="B59" s="28"/>
      <c r="C59" s="15">
        <v>2272</v>
      </c>
      <c r="D59" s="10">
        <v>0</v>
      </c>
      <c r="E59" s="10">
        <v>0</v>
      </c>
      <c r="F59" s="10">
        <f t="shared" si="0"/>
        <v>0</v>
      </c>
      <c r="G59" s="4" t="s">
        <v>57</v>
      </c>
    </row>
    <row r="60" spans="1:7" x14ac:dyDescent="0.3">
      <c r="A60" s="28" t="s">
        <v>58</v>
      </c>
      <c r="B60" s="28"/>
      <c r="C60" s="15">
        <v>2273</v>
      </c>
      <c r="D60" s="10">
        <v>0</v>
      </c>
      <c r="E60" s="10">
        <v>0</v>
      </c>
      <c r="F60" s="10">
        <f t="shared" si="0"/>
        <v>0</v>
      </c>
      <c r="G60" s="4" t="s">
        <v>58</v>
      </c>
    </row>
    <row r="61" spans="1:7" x14ac:dyDescent="0.3">
      <c r="A61" s="28" t="s">
        <v>59</v>
      </c>
      <c r="B61" s="28"/>
      <c r="C61" s="15">
        <v>2274</v>
      </c>
      <c r="D61" s="10">
        <v>0</v>
      </c>
      <c r="E61" s="10">
        <v>0</v>
      </c>
      <c r="F61" s="10">
        <f t="shared" si="0"/>
        <v>0</v>
      </c>
      <c r="G61" s="4" t="s">
        <v>59</v>
      </c>
    </row>
    <row r="62" spans="1:7" x14ac:dyDescent="0.3">
      <c r="A62" s="28" t="s">
        <v>60</v>
      </c>
      <c r="B62" s="28"/>
      <c r="C62" s="15">
        <v>2275</v>
      </c>
      <c r="D62" s="10">
        <v>0</v>
      </c>
      <c r="E62" s="10">
        <v>0</v>
      </c>
      <c r="F62" s="10">
        <f t="shared" si="0"/>
        <v>0</v>
      </c>
      <c r="G62" s="4" t="s">
        <v>60</v>
      </c>
    </row>
    <row r="63" spans="1:7" x14ac:dyDescent="0.3">
      <c r="A63" s="28" t="s">
        <v>61</v>
      </c>
      <c r="B63" s="28"/>
      <c r="C63" s="15">
        <v>2276</v>
      </c>
      <c r="D63" s="10">
        <v>0</v>
      </c>
      <c r="E63" s="10">
        <v>0</v>
      </c>
      <c r="F63" s="10">
        <f t="shared" si="0"/>
        <v>0</v>
      </c>
      <c r="G63" s="4" t="s">
        <v>61</v>
      </c>
    </row>
    <row r="64" spans="1:7" ht="24.6" x14ac:dyDescent="0.3">
      <c r="A64" s="28" t="s">
        <v>62</v>
      </c>
      <c r="B64" s="28"/>
      <c r="C64" s="15">
        <v>2280</v>
      </c>
      <c r="D64" s="10">
        <v>1000</v>
      </c>
      <c r="E64" s="10">
        <v>0</v>
      </c>
      <c r="F64" s="10">
        <f t="shared" si="0"/>
        <v>1000</v>
      </c>
      <c r="G64" s="4" t="s">
        <v>62</v>
      </c>
    </row>
    <row r="65" spans="1:7" ht="24.6" x14ac:dyDescent="0.3">
      <c r="A65" s="28" t="s">
        <v>63</v>
      </c>
      <c r="B65" s="28"/>
      <c r="C65" s="15">
        <v>2281</v>
      </c>
      <c r="D65" s="10">
        <v>0</v>
      </c>
      <c r="E65" s="10">
        <v>0</v>
      </c>
      <c r="F65" s="10">
        <f t="shared" si="0"/>
        <v>0</v>
      </c>
      <c r="G65" s="4" t="s">
        <v>63</v>
      </c>
    </row>
    <row r="66" spans="1:7" ht="24.6" x14ac:dyDescent="0.3">
      <c r="A66" s="28" t="s">
        <v>64</v>
      </c>
      <c r="B66" s="28"/>
      <c r="C66" s="15">
        <v>2282</v>
      </c>
      <c r="D66" s="10">
        <v>1000</v>
      </c>
      <c r="E66" s="10">
        <v>0</v>
      </c>
      <c r="F66" s="10">
        <f t="shared" si="0"/>
        <v>1000</v>
      </c>
      <c r="G66" s="4" t="s">
        <v>64</v>
      </c>
    </row>
    <row r="67" spans="1:7" x14ac:dyDescent="0.3">
      <c r="A67" s="28" t="s">
        <v>65</v>
      </c>
      <c r="B67" s="28"/>
      <c r="C67" s="15">
        <v>2400</v>
      </c>
      <c r="D67" s="10">
        <v>0</v>
      </c>
      <c r="E67" s="10">
        <v>0</v>
      </c>
      <c r="F67" s="10">
        <f t="shared" si="0"/>
        <v>0</v>
      </c>
      <c r="G67" s="4" t="s">
        <v>65</v>
      </c>
    </row>
    <row r="68" spans="1:7" x14ac:dyDescent="0.3">
      <c r="A68" s="28" t="s">
        <v>66</v>
      </c>
      <c r="B68" s="28"/>
      <c r="C68" s="15">
        <v>2410</v>
      </c>
      <c r="D68" s="10">
        <v>0</v>
      </c>
      <c r="E68" s="10">
        <v>0</v>
      </c>
      <c r="F68" s="10">
        <f t="shared" si="0"/>
        <v>0</v>
      </c>
      <c r="G68" s="4" t="s">
        <v>66</v>
      </c>
    </row>
    <row r="69" spans="1:7" x14ac:dyDescent="0.3">
      <c r="A69" s="28" t="s">
        <v>67</v>
      </c>
      <c r="B69" s="28"/>
      <c r="C69" s="15">
        <v>2420</v>
      </c>
      <c r="D69" s="10">
        <v>0</v>
      </c>
      <c r="E69" s="10">
        <v>0</v>
      </c>
      <c r="F69" s="10">
        <f t="shared" si="0"/>
        <v>0</v>
      </c>
      <c r="G69" s="4" t="s">
        <v>67</v>
      </c>
    </row>
    <row r="70" spans="1:7" x14ac:dyDescent="0.3">
      <c r="A70" s="28" t="s">
        <v>68</v>
      </c>
      <c r="B70" s="28"/>
      <c r="C70" s="15">
        <v>2600</v>
      </c>
      <c r="D70" s="10">
        <v>0</v>
      </c>
      <c r="E70" s="10">
        <v>0</v>
      </c>
      <c r="F70" s="10">
        <f t="shared" si="0"/>
        <v>0</v>
      </c>
      <c r="G70" s="4" t="s">
        <v>68</v>
      </c>
    </row>
    <row r="71" spans="1:7" x14ac:dyDescent="0.3">
      <c r="A71" s="28" t="s">
        <v>69</v>
      </c>
      <c r="B71" s="28"/>
      <c r="C71" s="15">
        <v>2610</v>
      </c>
      <c r="D71" s="10">
        <v>0</v>
      </c>
      <c r="E71" s="10">
        <v>0</v>
      </c>
      <c r="F71" s="10">
        <f t="shared" si="0"/>
        <v>0</v>
      </c>
      <c r="G71" s="4" t="s">
        <v>69</v>
      </c>
    </row>
    <row r="72" spans="1:7" x14ac:dyDescent="0.3">
      <c r="A72" s="28" t="s">
        <v>70</v>
      </c>
      <c r="B72" s="28"/>
      <c r="C72" s="15">
        <v>2620</v>
      </c>
      <c r="D72" s="10">
        <v>0</v>
      </c>
      <c r="E72" s="10">
        <v>0</v>
      </c>
      <c r="F72" s="10">
        <f t="shared" si="0"/>
        <v>0</v>
      </c>
      <c r="G72" s="4" t="s">
        <v>70</v>
      </c>
    </row>
    <row r="73" spans="1:7" ht="24.6" x14ac:dyDescent="0.3">
      <c r="A73" s="28" t="s">
        <v>71</v>
      </c>
      <c r="B73" s="28"/>
      <c r="C73" s="15">
        <v>2630</v>
      </c>
      <c r="D73" s="10">
        <v>0</v>
      </c>
      <c r="E73" s="10">
        <v>0</v>
      </c>
      <c r="F73" s="10">
        <f t="shared" si="0"/>
        <v>0</v>
      </c>
      <c r="G73" s="4" t="s">
        <v>71</v>
      </c>
    </row>
    <row r="74" spans="1:7" x14ac:dyDescent="0.3">
      <c r="A74" s="28" t="s">
        <v>72</v>
      </c>
      <c r="B74" s="28"/>
      <c r="C74" s="15">
        <v>2700</v>
      </c>
      <c r="D74" s="10">
        <v>0</v>
      </c>
      <c r="E74" s="10">
        <v>0</v>
      </c>
      <c r="F74" s="10">
        <f t="shared" si="0"/>
        <v>0</v>
      </c>
      <c r="G74" s="4" t="s">
        <v>72</v>
      </c>
    </row>
    <row r="75" spans="1:7" x14ac:dyDescent="0.3">
      <c r="A75" s="28" t="s">
        <v>73</v>
      </c>
      <c r="B75" s="28"/>
      <c r="C75" s="15">
        <v>2710</v>
      </c>
      <c r="D75" s="10">
        <v>0</v>
      </c>
      <c r="E75" s="10">
        <v>0</v>
      </c>
      <c r="F75" s="10">
        <f t="shared" si="0"/>
        <v>0</v>
      </c>
      <c r="G75" s="4" t="s">
        <v>73</v>
      </c>
    </row>
    <row r="76" spans="1:7" x14ac:dyDescent="0.3">
      <c r="A76" s="28" t="s">
        <v>74</v>
      </c>
      <c r="B76" s="28"/>
      <c r="C76" s="15">
        <v>2720</v>
      </c>
      <c r="D76" s="10">
        <v>0</v>
      </c>
      <c r="E76" s="10">
        <v>0</v>
      </c>
      <c r="F76" s="10">
        <f t="shared" ref="F76:F107" si="1">SUM(D76:E76)</f>
        <v>0</v>
      </c>
      <c r="G76" s="4" t="s">
        <v>74</v>
      </c>
    </row>
    <row r="77" spans="1:7" x14ac:dyDescent="0.3">
      <c r="A77" s="28" t="s">
        <v>75</v>
      </c>
      <c r="B77" s="28"/>
      <c r="C77" s="15">
        <v>2730</v>
      </c>
      <c r="D77" s="10">
        <v>0</v>
      </c>
      <c r="E77" s="10">
        <v>0</v>
      </c>
      <c r="F77" s="10">
        <f t="shared" si="1"/>
        <v>0</v>
      </c>
      <c r="G77" s="4" t="s">
        <v>75</v>
      </c>
    </row>
    <row r="78" spans="1:7" x14ac:dyDescent="0.3">
      <c r="A78" s="28" t="s">
        <v>76</v>
      </c>
      <c r="B78" s="28"/>
      <c r="C78" s="15">
        <v>2800</v>
      </c>
      <c r="D78" s="10">
        <v>1000</v>
      </c>
      <c r="E78" s="10">
        <v>0</v>
      </c>
      <c r="F78" s="10">
        <f t="shared" si="1"/>
        <v>1000</v>
      </c>
      <c r="G78" s="4" t="s">
        <v>76</v>
      </c>
    </row>
    <row r="79" spans="1:7" x14ac:dyDescent="0.3">
      <c r="A79" s="28" t="s">
        <v>77</v>
      </c>
      <c r="B79" s="28"/>
      <c r="C79" s="15">
        <v>3000</v>
      </c>
      <c r="D79" s="10">
        <v>0</v>
      </c>
      <c r="E79" s="10">
        <v>0</v>
      </c>
      <c r="F79" s="10">
        <f t="shared" si="1"/>
        <v>0</v>
      </c>
      <c r="G79" s="4" t="s">
        <v>77</v>
      </c>
    </row>
    <row r="80" spans="1:7" x14ac:dyDescent="0.3">
      <c r="A80" s="28" t="s">
        <v>78</v>
      </c>
      <c r="B80" s="28"/>
      <c r="C80" s="15">
        <v>3100</v>
      </c>
      <c r="D80" s="10">
        <v>0</v>
      </c>
      <c r="E80" s="10">
        <v>0</v>
      </c>
      <c r="F80" s="10">
        <f t="shared" si="1"/>
        <v>0</v>
      </c>
      <c r="G80" s="4" t="s">
        <v>78</v>
      </c>
    </row>
    <row r="81" spans="1:7" x14ac:dyDescent="0.3">
      <c r="A81" s="28" t="s">
        <v>79</v>
      </c>
      <c r="B81" s="28"/>
      <c r="C81" s="15">
        <v>3110</v>
      </c>
      <c r="D81" s="10">
        <v>0</v>
      </c>
      <c r="E81" s="10">
        <v>0</v>
      </c>
      <c r="F81" s="10">
        <f t="shared" si="1"/>
        <v>0</v>
      </c>
      <c r="G81" s="4" t="s">
        <v>79</v>
      </c>
    </row>
    <row r="82" spans="1:7" x14ac:dyDescent="0.3">
      <c r="A82" s="28" t="s">
        <v>80</v>
      </c>
      <c r="B82" s="28"/>
      <c r="C82" s="15">
        <v>3120</v>
      </c>
      <c r="D82" s="10">
        <v>0</v>
      </c>
      <c r="E82" s="10">
        <v>0</v>
      </c>
      <c r="F82" s="10">
        <f t="shared" si="1"/>
        <v>0</v>
      </c>
      <c r="G82" s="4" t="s">
        <v>80</v>
      </c>
    </row>
    <row r="83" spans="1:7" x14ac:dyDescent="0.3">
      <c r="A83" s="28" t="s">
        <v>81</v>
      </c>
      <c r="B83" s="28"/>
      <c r="C83" s="15">
        <v>3121</v>
      </c>
      <c r="D83" s="10">
        <v>0</v>
      </c>
      <c r="E83" s="10">
        <v>0</v>
      </c>
      <c r="F83" s="10">
        <f t="shared" si="1"/>
        <v>0</v>
      </c>
      <c r="G83" s="4" t="s">
        <v>81</v>
      </c>
    </row>
    <row r="84" spans="1:7" x14ac:dyDescent="0.3">
      <c r="A84" s="28" t="s">
        <v>82</v>
      </c>
      <c r="B84" s="28"/>
      <c r="C84" s="15">
        <v>3122</v>
      </c>
      <c r="D84" s="10">
        <v>0</v>
      </c>
      <c r="E84" s="10">
        <v>0</v>
      </c>
      <c r="F84" s="10">
        <f t="shared" si="1"/>
        <v>0</v>
      </c>
      <c r="G84" s="4" t="s">
        <v>82</v>
      </c>
    </row>
    <row r="85" spans="1:7" x14ac:dyDescent="0.3">
      <c r="A85" s="28" t="s">
        <v>83</v>
      </c>
      <c r="B85" s="28"/>
      <c r="C85" s="15">
        <v>3130</v>
      </c>
      <c r="D85" s="10">
        <v>0</v>
      </c>
      <c r="E85" s="10">
        <v>0</v>
      </c>
      <c r="F85" s="10">
        <f t="shared" si="1"/>
        <v>0</v>
      </c>
      <c r="G85" s="4" t="s">
        <v>83</v>
      </c>
    </row>
    <row r="86" spans="1:7" x14ac:dyDescent="0.3">
      <c r="A86" s="28" t="s">
        <v>84</v>
      </c>
      <c r="B86" s="28"/>
      <c r="C86" s="15">
        <v>3131</v>
      </c>
      <c r="D86" s="10">
        <v>0</v>
      </c>
      <c r="E86" s="10">
        <v>0</v>
      </c>
      <c r="F86" s="10">
        <f t="shared" si="1"/>
        <v>0</v>
      </c>
      <c r="G86" s="4" t="s">
        <v>84</v>
      </c>
    </row>
    <row r="87" spans="1:7" x14ac:dyDescent="0.3">
      <c r="A87" s="28" t="s">
        <v>85</v>
      </c>
      <c r="B87" s="28"/>
      <c r="C87" s="15">
        <v>3132</v>
      </c>
      <c r="D87" s="10">
        <v>0</v>
      </c>
      <c r="E87" s="10">
        <v>0</v>
      </c>
      <c r="F87" s="10">
        <f t="shared" si="1"/>
        <v>0</v>
      </c>
      <c r="G87" s="4" t="s">
        <v>85</v>
      </c>
    </row>
    <row r="88" spans="1:7" x14ac:dyDescent="0.3">
      <c r="A88" s="28" t="s">
        <v>86</v>
      </c>
      <c r="B88" s="28"/>
      <c r="C88" s="15">
        <v>3140</v>
      </c>
      <c r="D88" s="10">
        <v>0</v>
      </c>
      <c r="E88" s="10">
        <v>0</v>
      </c>
      <c r="F88" s="10">
        <f t="shared" si="1"/>
        <v>0</v>
      </c>
      <c r="G88" s="4" t="s">
        <v>86</v>
      </c>
    </row>
    <row r="89" spans="1:7" x14ac:dyDescent="0.3">
      <c r="A89" s="28" t="s">
        <v>87</v>
      </c>
      <c r="B89" s="28"/>
      <c r="C89" s="15">
        <v>3141</v>
      </c>
      <c r="D89" s="10">
        <v>0</v>
      </c>
      <c r="E89" s="10">
        <v>0</v>
      </c>
      <c r="F89" s="10">
        <f t="shared" si="1"/>
        <v>0</v>
      </c>
      <c r="G89" s="4" t="s">
        <v>87</v>
      </c>
    </row>
    <row r="90" spans="1:7" x14ac:dyDescent="0.3">
      <c r="A90" s="28" t="s">
        <v>88</v>
      </c>
      <c r="B90" s="28"/>
      <c r="C90" s="15">
        <v>3142</v>
      </c>
      <c r="D90" s="10">
        <v>0</v>
      </c>
      <c r="E90" s="10">
        <v>0</v>
      </c>
      <c r="F90" s="10">
        <f t="shared" si="1"/>
        <v>0</v>
      </c>
      <c r="G90" s="4" t="s">
        <v>88</v>
      </c>
    </row>
    <row r="91" spans="1:7" x14ac:dyDescent="0.3">
      <c r="A91" s="28" t="s">
        <v>89</v>
      </c>
      <c r="B91" s="28"/>
      <c r="C91" s="15">
        <v>3143</v>
      </c>
      <c r="D91" s="10">
        <v>0</v>
      </c>
      <c r="E91" s="10">
        <v>0</v>
      </c>
      <c r="F91" s="10">
        <f t="shared" si="1"/>
        <v>0</v>
      </c>
      <c r="G91" s="4" t="s">
        <v>89</v>
      </c>
    </row>
    <row r="92" spans="1:7" x14ac:dyDescent="0.3">
      <c r="A92" s="28" t="s">
        <v>90</v>
      </c>
      <c r="B92" s="28"/>
      <c r="C92" s="15">
        <v>3150</v>
      </c>
      <c r="D92" s="10">
        <v>0</v>
      </c>
      <c r="E92" s="10">
        <v>0</v>
      </c>
      <c r="F92" s="10">
        <f t="shared" si="1"/>
        <v>0</v>
      </c>
      <c r="G92" s="4" t="s">
        <v>90</v>
      </c>
    </row>
    <row r="93" spans="1:7" x14ac:dyDescent="0.3">
      <c r="A93" s="28" t="s">
        <v>91</v>
      </c>
      <c r="B93" s="28"/>
      <c r="C93" s="15">
        <v>3160</v>
      </c>
      <c r="D93" s="10">
        <v>0</v>
      </c>
      <c r="E93" s="10">
        <v>0</v>
      </c>
      <c r="F93" s="10">
        <f t="shared" si="1"/>
        <v>0</v>
      </c>
      <c r="G93" s="4" t="s">
        <v>91</v>
      </c>
    </row>
    <row r="94" spans="1:7" x14ac:dyDescent="0.3">
      <c r="A94" s="28" t="s">
        <v>92</v>
      </c>
      <c r="B94" s="28"/>
      <c r="C94" s="15">
        <v>3200</v>
      </c>
      <c r="D94" s="10">
        <v>0</v>
      </c>
      <c r="E94" s="10">
        <v>0</v>
      </c>
      <c r="F94" s="10">
        <f t="shared" si="1"/>
        <v>0</v>
      </c>
      <c r="G94" s="4" t="s">
        <v>92</v>
      </c>
    </row>
    <row r="95" spans="1:7" x14ac:dyDescent="0.3">
      <c r="A95" s="28" t="s">
        <v>93</v>
      </c>
      <c r="B95" s="28"/>
      <c r="C95" s="15">
        <v>3210</v>
      </c>
      <c r="D95" s="10">
        <v>0</v>
      </c>
      <c r="E95" s="10">
        <v>0</v>
      </c>
      <c r="F95" s="10">
        <f t="shared" si="1"/>
        <v>0</v>
      </c>
      <c r="G95" s="4" t="s">
        <v>93</v>
      </c>
    </row>
    <row r="96" spans="1:7" x14ac:dyDescent="0.3">
      <c r="A96" s="28" t="s">
        <v>94</v>
      </c>
      <c r="B96" s="28"/>
      <c r="C96" s="15">
        <v>3220</v>
      </c>
      <c r="D96" s="10">
        <v>0</v>
      </c>
      <c r="E96" s="10">
        <v>0</v>
      </c>
      <c r="F96" s="10">
        <f t="shared" si="1"/>
        <v>0</v>
      </c>
      <c r="G96" s="4" t="s">
        <v>94</v>
      </c>
    </row>
    <row r="97" spans="1:7" ht="24.6" x14ac:dyDescent="0.3">
      <c r="A97" s="28" t="s">
        <v>95</v>
      </c>
      <c r="B97" s="28"/>
      <c r="C97" s="15">
        <v>3230</v>
      </c>
      <c r="D97" s="10">
        <v>0</v>
      </c>
      <c r="E97" s="10">
        <v>0</v>
      </c>
      <c r="F97" s="10">
        <f t="shared" si="1"/>
        <v>0</v>
      </c>
      <c r="G97" s="4" t="s">
        <v>95</v>
      </c>
    </row>
    <row r="98" spans="1:7" x14ac:dyDescent="0.3">
      <c r="A98" s="28" t="s">
        <v>96</v>
      </c>
      <c r="B98" s="28"/>
      <c r="C98" s="15">
        <v>3240</v>
      </c>
      <c r="D98" s="10">
        <v>0</v>
      </c>
      <c r="E98" s="10">
        <v>0</v>
      </c>
      <c r="F98" s="10">
        <f t="shared" si="1"/>
        <v>0</v>
      </c>
      <c r="G98" s="4" t="s">
        <v>96</v>
      </c>
    </row>
    <row r="99" spans="1:7" x14ac:dyDescent="0.3">
      <c r="A99" s="28" t="s">
        <v>97</v>
      </c>
      <c r="B99" s="28"/>
      <c r="C99" s="15">
        <v>4110</v>
      </c>
      <c r="D99" s="10">
        <v>0</v>
      </c>
      <c r="E99" s="10">
        <v>0</v>
      </c>
      <c r="F99" s="10">
        <f t="shared" si="1"/>
        <v>0</v>
      </c>
      <c r="G99" s="4" t="s">
        <v>97</v>
      </c>
    </row>
    <row r="100" spans="1:7" x14ac:dyDescent="0.3">
      <c r="A100" s="28" t="s">
        <v>98</v>
      </c>
      <c r="B100" s="28"/>
      <c r="C100" s="15">
        <v>4111</v>
      </c>
      <c r="D100" s="10">
        <v>0</v>
      </c>
      <c r="E100" s="10">
        <v>0</v>
      </c>
      <c r="F100" s="10">
        <f t="shared" si="1"/>
        <v>0</v>
      </c>
      <c r="G100" s="4" t="s">
        <v>98</v>
      </c>
    </row>
    <row r="101" spans="1:7" x14ac:dyDescent="0.3">
      <c r="A101" s="28" t="s">
        <v>99</v>
      </c>
      <c r="B101" s="28"/>
      <c r="C101" s="15">
        <v>4112</v>
      </c>
      <c r="D101" s="10">
        <v>0</v>
      </c>
      <c r="E101" s="10">
        <v>0</v>
      </c>
      <c r="F101" s="10">
        <f t="shared" si="1"/>
        <v>0</v>
      </c>
      <c r="G101" s="4" t="s">
        <v>99</v>
      </c>
    </row>
    <row r="102" spans="1:7" x14ac:dyDescent="0.3">
      <c r="A102" s="28" t="s">
        <v>100</v>
      </c>
      <c r="B102" s="28"/>
      <c r="C102" s="15">
        <v>4113</v>
      </c>
      <c r="D102" s="10">
        <v>0</v>
      </c>
      <c r="E102" s="10">
        <v>0</v>
      </c>
      <c r="F102" s="10">
        <f t="shared" si="1"/>
        <v>0</v>
      </c>
      <c r="G102" s="4" t="s">
        <v>100</v>
      </c>
    </row>
    <row r="103" spans="1:7" x14ac:dyDescent="0.3">
      <c r="A103" s="28" t="s">
        <v>101</v>
      </c>
      <c r="B103" s="28"/>
      <c r="C103" s="15">
        <v>4210</v>
      </c>
      <c r="D103" s="10">
        <v>0</v>
      </c>
      <c r="E103" s="10">
        <v>0</v>
      </c>
      <c r="F103" s="10">
        <f t="shared" si="1"/>
        <v>0</v>
      </c>
      <c r="G103" s="4" t="s">
        <v>101</v>
      </c>
    </row>
    <row r="104" spans="1:7" x14ac:dyDescent="0.3">
      <c r="A104" s="28" t="s">
        <v>102</v>
      </c>
      <c r="B104" s="28"/>
      <c r="C104" s="15">
        <v>9000</v>
      </c>
      <c r="D104" s="10">
        <v>0</v>
      </c>
      <c r="E104" s="10">
        <v>0</v>
      </c>
      <c r="F104" s="10">
        <f t="shared" si="1"/>
        <v>0</v>
      </c>
      <c r="G104" s="4" t="s">
        <v>102</v>
      </c>
    </row>
    <row r="107" spans="1:7" ht="25.5" customHeight="1" x14ac:dyDescent="0.3">
      <c r="A107" s="29" t="s">
        <v>105</v>
      </c>
      <c r="B107" s="29"/>
      <c r="D107" s="5"/>
      <c r="F107" s="5" t="s">
        <v>103</v>
      </c>
    </row>
    <row r="108" spans="1:7" x14ac:dyDescent="0.3">
      <c r="D108" s="16" t="s">
        <v>107</v>
      </c>
      <c r="F108" s="16" t="s">
        <v>108</v>
      </c>
    </row>
    <row r="109" spans="1:7" ht="25.5" customHeight="1" x14ac:dyDescent="0.3">
      <c r="A109" s="29" t="s">
        <v>106</v>
      </c>
      <c r="B109" s="29"/>
      <c r="D109" s="5"/>
      <c r="F109" s="5" t="s">
        <v>104</v>
      </c>
    </row>
    <row r="110" spans="1:7" x14ac:dyDescent="0.3">
      <c r="D110" s="16" t="s">
        <v>107</v>
      </c>
      <c r="F110" s="16" t="s">
        <v>108</v>
      </c>
    </row>
    <row r="111" spans="1:7" x14ac:dyDescent="0.3">
      <c r="A111" t="s">
        <v>109</v>
      </c>
      <c r="B111" s="5" t="s">
        <v>110</v>
      </c>
    </row>
    <row r="112" spans="1:7" x14ac:dyDescent="0.3">
      <c r="B112" s="1" t="s">
        <v>111</v>
      </c>
    </row>
    <row r="114" spans="1:6" ht="23.25" customHeight="1" x14ac:dyDescent="0.3">
      <c r="A114" s="21" t="s">
        <v>113</v>
      </c>
      <c r="B114" s="21"/>
      <c r="C114" s="21"/>
      <c r="D114" s="21"/>
      <c r="E114" s="21"/>
      <c r="F114" s="21"/>
    </row>
    <row r="115" spans="1:6" ht="23.25" customHeight="1" x14ac:dyDescent="0.3">
      <c r="A115" s="21" t="s">
        <v>114</v>
      </c>
      <c r="B115" s="21"/>
      <c r="C115" s="21"/>
      <c r="D115" s="21"/>
      <c r="E115" s="21"/>
      <c r="F115" s="21"/>
    </row>
  </sheetData>
  <mergeCells count="108">
    <mergeCell ref="C13:F13"/>
    <mergeCell ref="A14:F14"/>
    <mergeCell ref="C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41:B42"/>
    <mergeCell ref="A43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15:F115"/>
    <mergeCell ref="D3:F3"/>
    <mergeCell ref="D5:F5"/>
    <mergeCell ref="D7:F7"/>
    <mergeCell ref="A102:B102"/>
    <mergeCell ref="A103:B103"/>
    <mergeCell ref="A104:B104"/>
    <mergeCell ref="A107:B107"/>
    <mergeCell ref="A109:B109"/>
    <mergeCell ref="A114:F114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</mergeCells>
  <pageMargins left="0.7" right="0.7" top="0.5" bottom="0.5" header="0.3" footer="0.3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14</vt:i4>
      </vt:variant>
      <vt:variant>
        <vt:lpstr>Іменовані діапазони</vt:lpstr>
      </vt:variant>
      <vt:variant>
        <vt:i4>14</vt:i4>
      </vt:variant>
    </vt:vector>
  </HeadingPairs>
  <TitlesOfParts>
    <vt:vector size="28" baseType="lpstr">
      <vt:lpstr>20456_0610160</vt:lpstr>
      <vt:lpstr>20456_0611010</vt:lpstr>
      <vt:lpstr>20456_0611020</vt:lpstr>
      <vt:lpstr>20456_0611070</vt:lpstr>
      <vt:lpstr>20456_0611090</vt:lpstr>
      <vt:lpstr>20456_0611150</vt:lpstr>
      <vt:lpstr>20456_0611161</vt:lpstr>
      <vt:lpstr>20456_0611162</vt:lpstr>
      <vt:lpstr>20456_0611170</vt:lpstr>
      <vt:lpstr>20456_0613242</vt:lpstr>
      <vt:lpstr>20456_0615031</vt:lpstr>
      <vt:lpstr>20456_0617321</vt:lpstr>
      <vt:lpstr>20456_0618340</vt:lpstr>
      <vt:lpstr>Зведений</vt:lpstr>
      <vt:lpstr>'20456_0610160'!Область_друку</vt:lpstr>
      <vt:lpstr>'20456_0611010'!Область_друку</vt:lpstr>
      <vt:lpstr>'20456_0611020'!Область_друку</vt:lpstr>
      <vt:lpstr>'20456_0611070'!Область_друку</vt:lpstr>
      <vt:lpstr>'20456_0611090'!Область_друку</vt:lpstr>
      <vt:lpstr>'20456_0611150'!Область_друку</vt:lpstr>
      <vt:lpstr>'20456_0611161'!Область_друку</vt:lpstr>
      <vt:lpstr>'20456_0611162'!Область_друку</vt:lpstr>
      <vt:lpstr>'20456_0611170'!Область_друку</vt:lpstr>
      <vt:lpstr>'20456_0613242'!Область_друку</vt:lpstr>
      <vt:lpstr>'20456_0615031'!Область_друку</vt:lpstr>
      <vt:lpstr>'20456_0617321'!Область_друку</vt:lpstr>
      <vt:lpstr>'20456_0618340'!Область_друку</vt:lpstr>
      <vt:lpstr>Зведений!Область_друку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2020-01-15T07:09:06Z</cp:lastPrinted>
  <dcterms:created xsi:type="dcterms:W3CDTF">2020-01-15T05:45:45Z</dcterms:created>
  <dcterms:modified xsi:type="dcterms:W3CDTF">2020-01-15T07:10:25Z</dcterms:modified>
</cp:coreProperties>
</file>