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1820" activeTab="7"/>
  </bookViews>
  <sheets>
    <sheet name="24418_1010160" sheetId="2" r:id="rId1"/>
    <sheet name="24418_1011100" sheetId="3" r:id="rId2"/>
    <sheet name="24418_1013133" sheetId="4" r:id="rId3"/>
    <sheet name="24418_1014030" sheetId="5" r:id="rId4"/>
    <sheet name="24418_1014040" sheetId="6" r:id="rId5"/>
    <sheet name="24418_1014060" sheetId="7" r:id="rId6"/>
    <sheet name="24418_1014081" sheetId="8" r:id="rId7"/>
    <sheet name="24418_1014082" sheetId="9" r:id="rId8"/>
    <sheet name="24418_1017323" sheetId="10" r:id="rId9"/>
    <sheet name="24418_1017324" sheetId="11" r:id="rId10"/>
    <sheet name="24418_1017622" sheetId="12" r:id="rId11"/>
    <sheet name="Зведений" sheetId="13" r:id="rId12"/>
  </sheets>
  <definedNames>
    <definedName name="_xlnm.Print_Area" localSheetId="0">'24418_1010160'!$A$1:$F$88</definedName>
    <definedName name="_xlnm.Print_Area" localSheetId="1">'24418_1011100'!$A$1:$F$88</definedName>
    <definedName name="_xlnm.Print_Area" localSheetId="2">'24418_1013133'!$A$1:$F$88</definedName>
    <definedName name="_xlnm.Print_Area" localSheetId="3">'24418_1014030'!$A$1:$F$88</definedName>
    <definedName name="_xlnm.Print_Area" localSheetId="4">'24418_1014040'!$A$1:$F$88</definedName>
    <definedName name="_xlnm.Print_Area" localSheetId="5">'24418_1014060'!$A$1:$F$89</definedName>
    <definedName name="_xlnm.Print_Area" localSheetId="6">'24418_1014081'!$A$1:$F$88</definedName>
    <definedName name="_xlnm.Print_Area" localSheetId="7">'24418_1014082'!$A$1:$F$88</definedName>
    <definedName name="_xlnm.Print_Area" localSheetId="8">'24418_1017323'!$A$1:$F$88</definedName>
    <definedName name="_xlnm.Print_Area" localSheetId="9">'24418_1017324'!$A$1:$F$88</definedName>
    <definedName name="_xlnm.Print_Area" localSheetId="10">'24418_1017622'!$A$1:$F$88</definedName>
  </definedNames>
  <calcPr calcId="162913"/>
</workbook>
</file>

<file path=xl/calcChain.xml><?xml version="1.0" encoding="utf-8"?>
<calcChain xmlns="http://schemas.openxmlformats.org/spreadsheetml/2006/main">
  <c r="E42" i="13" l="1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41" i="13"/>
  <c r="F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41" i="13"/>
  <c r="F36" i="13"/>
  <c r="F37" i="13"/>
  <c r="F38" i="13"/>
  <c r="E36" i="13"/>
  <c r="E37" i="13"/>
  <c r="E38" i="13"/>
  <c r="F35" i="13"/>
  <c r="E35" i="13"/>
  <c r="F33" i="13"/>
  <c r="F34" i="13"/>
  <c r="E33" i="13"/>
  <c r="E34" i="13"/>
  <c r="F32" i="13"/>
  <c r="E32" i="13"/>
  <c r="E27" i="13"/>
  <c r="F27" i="13"/>
  <c r="E28" i="13"/>
  <c r="F28" i="13"/>
  <c r="E29" i="13"/>
  <c r="F29" i="13"/>
  <c r="E30" i="13"/>
  <c r="F30" i="13"/>
  <c r="F26" i="13"/>
  <c r="E26" i="13"/>
  <c r="F24" i="13"/>
  <c r="E24" i="13"/>
  <c r="F23" i="13"/>
  <c r="E23" i="13"/>
  <c r="E21" i="13"/>
  <c r="D22" i="13"/>
  <c r="D21" i="13"/>
  <c r="F77" i="12" l="1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77" i="2"/>
  <c r="F76" i="2"/>
  <c r="F75" i="2"/>
  <c r="F74" i="2"/>
  <c r="F71" i="13" s="1"/>
  <c r="F73" i="2"/>
  <c r="F72" i="2"/>
  <c r="F71" i="2"/>
  <c r="F70" i="2"/>
  <c r="F67" i="13" s="1"/>
  <c r="F69" i="2"/>
  <c r="F68" i="2"/>
  <c r="F67" i="2"/>
  <c r="F66" i="2"/>
  <c r="F63" i="13" s="1"/>
  <c r="F65" i="2"/>
  <c r="F64" i="2"/>
  <c r="F63" i="2"/>
  <c r="F62" i="2"/>
  <c r="F59" i="13" s="1"/>
  <c r="F61" i="2"/>
  <c r="F60" i="2"/>
  <c r="F59" i="2"/>
  <c r="F58" i="2"/>
  <c r="F55" i="13" s="1"/>
  <c r="F57" i="2"/>
  <c r="F56" i="2"/>
  <c r="F55" i="2"/>
  <c r="F54" i="2"/>
  <c r="F51" i="13" s="1"/>
  <c r="F53" i="2"/>
  <c r="F52" i="2"/>
  <c r="F51" i="2"/>
  <c r="F50" i="2"/>
  <c r="F47" i="13" s="1"/>
  <c r="F49" i="2"/>
  <c r="F48" i="2"/>
  <c r="F47" i="2"/>
  <c r="F46" i="2"/>
  <c r="F43" i="13" s="1"/>
  <c r="F45" i="2"/>
  <c r="F44" i="13" l="1"/>
  <c r="F52" i="13"/>
  <c r="F60" i="13"/>
  <c r="F72" i="13"/>
  <c r="F48" i="13"/>
  <c r="F56" i="13"/>
  <c r="F64" i="13"/>
  <c r="F68" i="13"/>
  <c r="F45" i="13"/>
  <c r="F49" i="13"/>
  <c r="F53" i="13"/>
  <c r="F57" i="13"/>
  <c r="F61" i="13"/>
  <c r="F65" i="13"/>
  <c r="F69" i="13"/>
  <c r="F73" i="13"/>
  <c r="F42" i="13"/>
  <c r="F46" i="13"/>
  <c r="F50" i="13"/>
  <c r="F54" i="13"/>
  <c r="F58" i="13"/>
  <c r="F62" i="13"/>
  <c r="F66" i="13"/>
  <c r="F70" i="13"/>
  <c r="F74" i="13"/>
</calcChain>
</file>

<file path=xl/sharedStrings.xml><?xml version="1.0" encoding="utf-8"?>
<sst xmlns="http://schemas.openxmlformats.org/spreadsheetml/2006/main" count="1702" uniqueCount="124">
  <si>
    <t>ЗАТВЕРДЖЕНО
 Наказ Міністерства фінансів України 28.01.2002  N 57 
 (у редакції наказу Міністерства фінансів України 04.12.2015 № 1118)</t>
  </si>
  <si>
    <t>Затверджений у сумі Дев'ятсот п'ятдесят вісім тисяч сто грн. 00 коп. (958100,00 грн. )</t>
  </si>
  <si>
    <t>(число, місяць, рік)                     М.П.</t>
  </si>
  <si>
    <t>Міський голова</t>
  </si>
  <si>
    <t>Нетяжук М.В.</t>
  </si>
  <si>
    <t xml:space="preserve">Кошторис на  2020 рік </t>
  </si>
  <si>
    <t>02221521  Управління культури, молоді  таі туризму виконавчого комітету Фастівської міської ради</t>
  </si>
  <si>
    <t>(код за ЄДРПОУ та найменування бюджетної установи)</t>
  </si>
  <si>
    <t>м.Фастів, Київської області</t>
  </si>
  <si>
    <t>(найменування міста, району, області)</t>
  </si>
  <si>
    <t>Вид бюджету: місцевий,</t>
  </si>
  <si>
    <t>код та назва відомчої класифікації видатків та кредитування бюджету</t>
  </si>
  <si>
    <t>10  Управління культури, молоді та туризму віконавчого комітету Фастівської міської ради,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</si>
  <si>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</si>
  <si>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</si>
  <si>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1010160 Керівництво і управління у відповідній сфері у містах (місті Києві), селищах, селах, об`єднаних територіальних громадах.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</si>
  <si>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</si>
  <si>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</si>
  <si>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</si>
  <si>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</si>
  <si>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</si>
  <si>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</si>
  <si>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</si>
  <si>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</si>
  <si>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</si>
  <si>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</si>
  <si>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 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</si>
  <si>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</si>
  <si>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</si>
  <si>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</si>
  <si>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</si>
  <si>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</si>
  <si>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</si>
  <si>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</si>
  <si>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</si>
  <si>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</si>
  <si>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Кошти, отримані від реалізації майнових прав на фільми, вихідні матеріали фільмів та фільмокопій, створені за бюджетні кошти як за державним замовленням, так і на умовах фінансової підтримки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</si>
  <si>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</si>
  <si>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</si>
  <si>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</si>
  <si>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</si>
  <si>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</si>
  <si>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</si>
  <si>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</si>
  <si>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</si>
  <si>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</si>
  <si>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</si>
  <si>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</si>
  <si>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</si>
  <si>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</si>
  <si>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</si>
  <si>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</si>
  <si>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</si>
  <si>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</si>
  <si>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</si>
  <si>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</si>
  <si>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</si>
  <si>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</si>
  <si>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</si>
  <si>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</si>
  <si>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</si>
  <si>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</si>
  <si>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</si>
  <si>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</si>
  <si>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</si>
  <si>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</si>
  <si>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</si>
  <si>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</t>
  </si>
  <si>
    <t>Капітальний ремонт інших об`єктів</t>
  </si>
  <si>
    <t>Реконструкція та реставрація</t>
  </si>
  <si>
    <t>Реконструкція та реставрація інших об`єктів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</si>
  <si>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</si>
  <si>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</si>
  <si>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</si>
  <si>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</si>
  <si>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</si>
  <si>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Безкровна І.В.</t>
  </si>
  <si>
    <t>Балашева О.В.</t>
  </si>
  <si>
    <t>Начальник</t>
  </si>
  <si>
    <t>Головний  бухгалтер</t>
  </si>
  <si>
    <t>(підпис)</t>
  </si>
  <si>
    <t>(ініціали і прізвище)</t>
  </si>
  <si>
    <t>М.П.***</t>
  </si>
  <si>
    <t>(число, місяць, рік)</t>
  </si>
  <si>
    <t>(грн.)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</si>
  <si>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</si>
  <si>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 вищих  навчальних  закладів, яким безпосередньо встановлені призначення у державному бюджеті.</t>
  </si>
  <si>
    <t>(сума словами і цифрами)</t>
  </si>
  <si>
    <t>(посада)</t>
  </si>
  <si>
    <t>(підпис)             (ініціали і прізвище)</t>
  </si>
  <si>
    <t>Затверджений у сумі Одинадцять мільйонів вісімсот дев'яносто шість тисяч двісті грн. 00 коп. (11896200,00 грн. )</t>
  </si>
  <si>
    <t>1011100 Надання спеціальної освіти мистецькими школами.</t>
  </si>
  <si>
    <t>Затверджений у сумі П'ятсот вісімдесят шість тисяч чотириста п'ятдесят грн. 00 коп. (586450,00 грн. )</t>
  </si>
  <si>
    <t>1013133 Інші заходи та заклади молодіжної політики.</t>
  </si>
  <si>
    <t>Затверджений у сумі Сімсот одинадцять тисяч вісімсот грн. 00 коп. (711800,00 грн. )</t>
  </si>
  <si>
    <t>1014030 Забезпечення діяльності бібліотек.</t>
  </si>
  <si>
    <t>Затверджений у сумі Один мільйон п'ятдесят вісім тисяч сто п'ятдесят грн. 00 коп. (1058150,00 грн. )</t>
  </si>
  <si>
    <t>1014040 Забезпечення діяльності музеїв i виставок.</t>
  </si>
  <si>
    <t>Затверджений у сумі Сім мільйонів сто сімдесят дев'ять тисяч триста дев'яносто п'ять грн. 00 коп. (7179395,00 грн. )</t>
  </si>
  <si>
    <t>1014060 Забезпечення діяльності палаців i будинків культури, клубів, центрів дозвілля та iнших клубних закладів.</t>
  </si>
  <si>
    <t xml:space="preserve">   - кошти, що передаються із загального фонду бюджету до бюджету розвитку (спеціального фонду)</t>
  </si>
  <si>
    <t>Затверджений у сумі Дев'ятсот п'ятдесят сім тисяч сто грн. 00 коп. (957100,00 грн. )</t>
  </si>
  <si>
    <t>1014081 Забезпечення діяльності інших закладів в галузі культури і мистецтва.</t>
  </si>
  <si>
    <t>Затверджений у сумі Дев'ятсот тисяч грн. 00 коп. (900000,00 грн. )</t>
  </si>
  <si>
    <t>1014082 Інші заходи в галузі культури і мистецтва.</t>
  </si>
  <si>
    <t>Затверджений у сумі Шістсот дев'яносто тисяч вісімсот тридцять п'ять грн. 00 коп. (690835,00 грн. )</t>
  </si>
  <si>
    <t>1017323 Будівництво установ та закладів соціальної сфери.</t>
  </si>
  <si>
    <t>Затверджений у сумі Сто тисяч грн. 00 коп. (100000,00 грн. )</t>
  </si>
  <si>
    <t>1017324 Будівництво установ та закладів культури.</t>
  </si>
  <si>
    <t>Затверджений у сумі Тридцять шість тисяч грн. 00 коп. (36000,00 грн. )</t>
  </si>
  <si>
    <t>1017622 Реалізація програм і заходів в галузі туризму та курортів.</t>
  </si>
  <si>
    <t>02 січня 2020р.</t>
  </si>
  <si>
    <t>02 січня 2020 р.</t>
  </si>
  <si>
    <t xml:space="preserve">Зведений кошторис на 2020 рік </t>
  </si>
  <si>
    <t>Плата за оренду майна бюджетних установ, що здійснюється відповідно до Закону України 'Про оренду державного та комунального майна'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</si>
  <si>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</si>
  <si>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</si>
  <si>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Начальник Управління культури, молоді та туризму ВК ФМР</t>
  </si>
  <si>
    <t>Головний бухгалтер</t>
  </si>
  <si>
    <t>М.П.</t>
  </si>
  <si>
    <t>І.В.Безкровна</t>
  </si>
  <si>
    <t>О.В.Балашева</t>
  </si>
  <si>
    <t>02 січня 2020</t>
  </si>
  <si>
    <t>10  Управління культури, молоді та туризму віконавчого комітету Фастівської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</si>
</sst>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6" fillId="0" borderId="0" xfId="0" applyFont="1"/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/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/>
    <xf numFmtId="0" fontId="3" fillId="0" borderId="1" xfId="0" applyFont="1" applyBorder="1"/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8" fillId="0" borderId="3" xfId="0" applyFont="1" applyBorder="1" applyAlignment="1">
      <alignment horizontal="center"/>
    </xf>
    <xf numFmtId="0" fontId="3" fillId="0" borderId="1" xfId="0" applyFont="1" applyBorder="1"/>
    <xf numFmtId="2" fontId="9" fillId="0" borderId="4" xfId="0" applyNumberFormat="1" applyFont="1" applyFill="1" applyBorder="1" applyAlignment="1">
      <alignment vertical="center"/>
    </xf>
    <xf numFmtId="0" fontId="0" fillId="0" borderId="0" xfId="0" applyBorder="1"/>
    <xf numFmtId="2" fontId="5" fillId="0" borderId="4" xfId="0" applyNumberFormat="1" applyFont="1" applyFill="1" applyBorder="1" applyAlignment="1">
      <alignment vertical="center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14" fontId="5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opLeftCell="A34" workbookViewId="0">
      <selection activeCell="C19" sqref="C19:F19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A1" s="3"/>
      <c r="B1" s="3"/>
      <c r="C1" s="3"/>
      <c r="D1" s="28" t="s">
        <v>0</v>
      </c>
      <c r="E1" s="29"/>
      <c r="F1" s="29"/>
    </row>
    <row r="2" spans="1:10" ht="23.25" customHeight="1" x14ac:dyDescent="0.2">
      <c r="A2" s="3"/>
      <c r="B2" s="30" t="s">
        <v>1</v>
      </c>
      <c r="C2" s="29"/>
      <c r="D2" s="29"/>
      <c r="E2" s="29"/>
      <c r="F2" s="29"/>
    </row>
    <row r="3" spans="1:10" ht="12.95" customHeight="1" x14ac:dyDescent="0.2">
      <c r="A3" s="3"/>
      <c r="B3" s="4"/>
      <c r="C3" s="5"/>
      <c r="D3" s="50" t="s">
        <v>87</v>
      </c>
      <c r="E3" s="51"/>
      <c r="F3" s="51"/>
    </row>
    <row r="4" spans="1:10" ht="24.95" customHeight="1" x14ac:dyDescent="0.2">
      <c r="A4" s="3"/>
      <c r="B4" s="3"/>
      <c r="C4" s="3"/>
      <c r="D4" s="32" t="s">
        <v>3</v>
      </c>
      <c r="E4" s="32"/>
      <c r="F4" s="32"/>
      <c r="J4" s="1"/>
    </row>
    <row r="5" spans="1:10" ht="12.95" customHeight="1" x14ac:dyDescent="0.2">
      <c r="A5" s="3"/>
      <c r="B5" s="3"/>
      <c r="C5" s="3"/>
      <c r="D5" s="52" t="s">
        <v>88</v>
      </c>
      <c r="E5" s="53"/>
      <c r="F5" s="53"/>
      <c r="J5" s="1"/>
    </row>
    <row r="6" spans="1:10" ht="20.100000000000001" customHeight="1" x14ac:dyDescent="0.2">
      <c r="A6" s="3"/>
      <c r="B6" s="3"/>
      <c r="C6" s="3"/>
      <c r="D6" s="33" t="s">
        <v>4</v>
      </c>
      <c r="E6" s="33"/>
      <c r="F6" s="33"/>
      <c r="J6" s="1"/>
    </row>
    <row r="7" spans="1:10" ht="12.95" customHeight="1" x14ac:dyDescent="0.2">
      <c r="A7" s="3"/>
      <c r="B7" s="3"/>
      <c r="C7" s="3"/>
      <c r="D7" s="54" t="s">
        <v>89</v>
      </c>
      <c r="E7" s="55"/>
      <c r="F7" s="55"/>
      <c r="J7" s="1"/>
    </row>
    <row r="8" spans="1:10" ht="20.100000000000001" customHeight="1" x14ac:dyDescent="0.2">
      <c r="A8" s="3"/>
      <c r="B8" s="3"/>
      <c r="C8" s="3"/>
      <c r="D8" s="31">
        <v>43832</v>
      </c>
      <c r="E8" s="31"/>
      <c r="F8" s="31"/>
    </row>
    <row r="9" spans="1:10" x14ac:dyDescent="0.2">
      <c r="A9" s="3"/>
      <c r="B9" s="3"/>
      <c r="C9" s="3"/>
      <c r="D9" s="6" t="s">
        <v>2</v>
      </c>
      <c r="E9" s="3"/>
      <c r="F9" s="3"/>
    </row>
    <row r="10" spans="1:10" ht="20.25" x14ac:dyDescent="0.3">
      <c r="A10" s="36" t="s">
        <v>5</v>
      </c>
      <c r="B10" s="37"/>
      <c r="C10" s="37"/>
      <c r="D10" s="37"/>
      <c r="E10" s="37"/>
      <c r="F10" s="37"/>
    </row>
    <row r="11" spans="1:10" x14ac:dyDescent="0.2">
      <c r="A11" s="3"/>
      <c r="B11" s="3"/>
      <c r="C11" s="3"/>
      <c r="D11" s="3"/>
      <c r="E11" s="3"/>
      <c r="F11" s="3"/>
    </row>
    <row r="12" spans="1:10" x14ac:dyDescent="0.2">
      <c r="A12" s="35" t="s">
        <v>6</v>
      </c>
      <c r="B12" s="35"/>
      <c r="C12" s="35"/>
      <c r="D12" s="35"/>
      <c r="E12" s="35"/>
      <c r="F12" s="35"/>
    </row>
    <row r="13" spans="1:10" x14ac:dyDescent="0.2">
      <c r="A13" s="7"/>
      <c r="B13" s="7"/>
      <c r="C13" s="34" t="s">
        <v>7</v>
      </c>
      <c r="D13" s="34"/>
      <c r="E13" s="34"/>
      <c r="F13" s="34"/>
    </row>
    <row r="14" spans="1:10" x14ac:dyDescent="0.2">
      <c r="A14" s="35" t="s">
        <v>8</v>
      </c>
      <c r="B14" s="35"/>
      <c r="C14" s="35"/>
      <c r="D14" s="35"/>
      <c r="E14" s="35"/>
      <c r="F14" s="35"/>
    </row>
    <row r="15" spans="1:10" x14ac:dyDescent="0.2">
      <c r="A15" s="7"/>
      <c r="B15" s="7"/>
      <c r="C15" s="34" t="s">
        <v>9</v>
      </c>
      <c r="D15" s="34"/>
      <c r="E15" s="34"/>
      <c r="F15" s="34"/>
    </row>
    <row r="16" spans="1:10" x14ac:dyDescent="0.2">
      <c r="A16" s="7" t="s">
        <v>10</v>
      </c>
      <c r="B16" s="7"/>
      <c r="C16" s="7"/>
      <c r="D16" s="7"/>
      <c r="E16" s="7"/>
      <c r="F16" s="7"/>
    </row>
    <row r="17" spans="1:6" ht="30" customHeight="1" x14ac:dyDescent="0.2">
      <c r="A17" s="39" t="s">
        <v>11</v>
      </c>
      <c r="B17" s="39"/>
      <c r="C17" s="38" t="s">
        <v>12</v>
      </c>
      <c r="D17" s="38"/>
      <c r="E17" s="38"/>
      <c r="F17" s="38"/>
    </row>
    <row r="18" spans="1:6" ht="30.75" customHeight="1" x14ac:dyDescent="0.2">
      <c r="A18" s="39" t="s">
        <v>13</v>
      </c>
      <c r="B18" s="39"/>
      <c r="C18" s="34"/>
      <c r="D18" s="34"/>
      <c r="E18" s="34"/>
      <c r="F18" s="34"/>
    </row>
    <row r="19" spans="1:6" ht="45" customHeight="1" x14ac:dyDescent="0.2">
      <c r="A19" s="39" t="s">
        <v>14</v>
      </c>
      <c r="B19" s="39"/>
      <c r="C19" s="34" t="s">
        <v>15</v>
      </c>
      <c r="D19" s="34"/>
      <c r="E19" s="34"/>
      <c r="F19" s="34"/>
    </row>
    <row r="20" spans="1:6" ht="12.95" customHeight="1" x14ac:dyDescent="0.2">
      <c r="A20" s="7"/>
      <c r="B20" s="7"/>
      <c r="C20" s="8"/>
      <c r="D20" s="8"/>
      <c r="E20" s="8"/>
      <c r="F20" s="9" t="s">
        <v>84</v>
      </c>
    </row>
    <row r="21" spans="1:6" x14ac:dyDescent="0.2">
      <c r="A21" s="40" t="s">
        <v>16</v>
      </c>
      <c r="B21" s="40"/>
      <c r="C21" s="40" t="s">
        <v>17</v>
      </c>
      <c r="D21" s="40" t="s">
        <v>18</v>
      </c>
      <c r="E21" s="40"/>
      <c r="F21" s="40" t="s">
        <v>21</v>
      </c>
    </row>
    <row r="22" spans="1:6" x14ac:dyDescent="0.2">
      <c r="A22" s="40"/>
      <c r="B22" s="40"/>
      <c r="C22" s="40"/>
      <c r="D22" s="10" t="s">
        <v>19</v>
      </c>
      <c r="E22" s="10" t="s">
        <v>20</v>
      </c>
      <c r="F22" s="40"/>
    </row>
    <row r="23" spans="1:6" x14ac:dyDescent="0.2">
      <c r="A23" s="42">
        <v>1</v>
      </c>
      <c r="B23" s="42"/>
      <c r="C23" s="11">
        <v>2</v>
      </c>
      <c r="D23" s="11">
        <v>3</v>
      </c>
      <c r="E23" s="11">
        <v>4</v>
      </c>
      <c r="F23" s="11">
        <v>5</v>
      </c>
    </row>
    <row r="24" spans="1:6" x14ac:dyDescent="0.2">
      <c r="A24" s="43" t="s">
        <v>22</v>
      </c>
      <c r="B24" s="44"/>
      <c r="C24" s="11" t="s">
        <v>23</v>
      </c>
      <c r="D24" s="12">
        <v>958100</v>
      </c>
      <c r="E24" s="12">
        <v>0</v>
      </c>
      <c r="F24" s="12">
        <v>958100</v>
      </c>
    </row>
    <row r="25" spans="1:6" x14ac:dyDescent="0.2">
      <c r="A25" s="41" t="s">
        <v>24</v>
      </c>
      <c r="B25" s="41"/>
      <c r="C25" s="13" t="s">
        <v>23</v>
      </c>
      <c r="D25" s="14">
        <v>958100</v>
      </c>
      <c r="E25" s="15" t="s">
        <v>23</v>
      </c>
      <c r="F25" s="14">
        <v>958100</v>
      </c>
    </row>
    <row r="26" spans="1:6" ht="25.5" customHeight="1" x14ac:dyDescent="0.2">
      <c r="A26" s="41" t="s">
        <v>25</v>
      </c>
      <c r="B26" s="41"/>
      <c r="C26" s="13" t="s">
        <v>23</v>
      </c>
      <c r="D26" s="15" t="s">
        <v>23</v>
      </c>
      <c r="E26" s="14">
        <v>0</v>
      </c>
      <c r="F26" s="14">
        <v>0</v>
      </c>
    </row>
    <row r="27" spans="1:6" ht="25.5" customHeight="1" x14ac:dyDescent="0.2">
      <c r="A27" s="41" t="s">
        <v>26</v>
      </c>
      <c r="B27" s="41"/>
      <c r="C27" s="13">
        <v>25010000</v>
      </c>
      <c r="D27" s="15" t="s">
        <v>23</v>
      </c>
      <c r="E27" s="14">
        <v>0</v>
      </c>
      <c r="F27" s="14">
        <v>0</v>
      </c>
    </row>
    <row r="28" spans="1:6" x14ac:dyDescent="0.2">
      <c r="A28" s="41" t="s">
        <v>27</v>
      </c>
      <c r="B28" s="41"/>
      <c r="C28" s="16"/>
      <c r="D28" s="14"/>
      <c r="E28" s="14"/>
      <c r="F28" s="14"/>
    </row>
    <row r="29" spans="1:6" ht="25.5" customHeight="1" x14ac:dyDescent="0.2">
      <c r="A29" s="41" t="s">
        <v>28</v>
      </c>
      <c r="B29" s="41"/>
      <c r="C29" s="13">
        <v>25010100</v>
      </c>
      <c r="D29" s="15" t="s">
        <v>23</v>
      </c>
      <c r="E29" s="14">
        <v>0</v>
      </c>
      <c r="F29" s="14">
        <v>0</v>
      </c>
    </row>
    <row r="30" spans="1:6" ht="25.5" customHeight="1" x14ac:dyDescent="0.2">
      <c r="A30" s="41" t="s">
        <v>29</v>
      </c>
      <c r="B30" s="41"/>
      <c r="C30" s="13">
        <v>25010200</v>
      </c>
      <c r="D30" s="15" t="s">
        <v>23</v>
      </c>
      <c r="E30" s="14">
        <v>0</v>
      </c>
      <c r="F30" s="14">
        <v>0</v>
      </c>
    </row>
    <row r="31" spans="1:6" x14ac:dyDescent="0.2">
      <c r="A31" s="41" t="s">
        <v>30</v>
      </c>
      <c r="B31" s="41"/>
      <c r="C31" s="13">
        <v>25010300</v>
      </c>
      <c r="D31" s="15" t="s">
        <v>23</v>
      </c>
      <c r="E31" s="14">
        <v>0</v>
      </c>
      <c r="F31" s="14">
        <v>0</v>
      </c>
    </row>
    <row r="32" spans="1:6" ht="29.25" customHeight="1" x14ac:dyDescent="0.2">
      <c r="A32" s="41" t="s">
        <v>31</v>
      </c>
      <c r="B32" s="41"/>
      <c r="C32" s="13">
        <v>25010400</v>
      </c>
      <c r="D32" s="15" t="s">
        <v>23</v>
      </c>
      <c r="E32" s="14">
        <v>0</v>
      </c>
      <c r="F32" s="14">
        <v>0</v>
      </c>
    </row>
    <row r="33" spans="1:7" ht="25.5" customHeight="1" x14ac:dyDescent="0.2">
      <c r="A33" s="41" t="s">
        <v>32</v>
      </c>
      <c r="B33" s="41"/>
      <c r="C33" s="13">
        <v>25020000</v>
      </c>
      <c r="D33" s="15" t="s">
        <v>23</v>
      </c>
      <c r="E33" s="14">
        <v>0</v>
      </c>
      <c r="F33" s="14">
        <v>0</v>
      </c>
    </row>
    <row r="34" spans="1:7" x14ac:dyDescent="0.2">
      <c r="A34" s="41" t="s">
        <v>27</v>
      </c>
      <c r="B34" s="41"/>
      <c r="C34" s="16"/>
      <c r="D34" s="14"/>
      <c r="E34" s="14"/>
      <c r="F34" s="14"/>
    </row>
    <row r="35" spans="1:7" x14ac:dyDescent="0.2">
      <c r="A35" s="41" t="s">
        <v>33</v>
      </c>
      <c r="B35" s="41"/>
      <c r="C35" s="13">
        <v>25020100</v>
      </c>
      <c r="D35" s="15" t="s">
        <v>23</v>
      </c>
      <c r="E35" s="14">
        <v>0</v>
      </c>
      <c r="F35" s="14">
        <v>0</v>
      </c>
    </row>
    <row r="36" spans="1:7" ht="63" customHeight="1" x14ac:dyDescent="0.2">
      <c r="A36" s="41" t="s">
        <v>34</v>
      </c>
      <c r="B36" s="41"/>
      <c r="C36" s="13">
        <v>25020200</v>
      </c>
      <c r="D36" s="15" t="s">
        <v>23</v>
      </c>
      <c r="E36" s="14">
        <v>0</v>
      </c>
      <c r="F36" s="14">
        <v>0</v>
      </c>
    </row>
    <row r="37" spans="1:7" ht="114" customHeight="1" x14ac:dyDescent="0.2">
      <c r="A37" s="41" t="s">
        <v>35</v>
      </c>
      <c r="B37" s="41"/>
      <c r="C37" s="13">
        <v>25020300</v>
      </c>
      <c r="D37" s="15" t="s">
        <v>23</v>
      </c>
      <c r="E37" s="14">
        <v>0</v>
      </c>
      <c r="F37" s="14">
        <v>0</v>
      </c>
    </row>
    <row r="38" spans="1:7" ht="42" customHeight="1" x14ac:dyDescent="0.2">
      <c r="A38" s="41" t="s">
        <v>36</v>
      </c>
      <c r="B38" s="41"/>
      <c r="C38" s="13">
        <v>25020400</v>
      </c>
      <c r="D38" s="15" t="s">
        <v>23</v>
      </c>
      <c r="E38" s="14">
        <v>0</v>
      </c>
      <c r="F38" s="14">
        <v>0</v>
      </c>
    </row>
    <row r="39" spans="1:7" x14ac:dyDescent="0.2">
      <c r="A39" s="41" t="s">
        <v>37</v>
      </c>
      <c r="B39" s="41"/>
      <c r="C39" s="16"/>
      <c r="D39" s="15" t="s">
        <v>23</v>
      </c>
      <c r="E39" s="14">
        <v>0</v>
      </c>
      <c r="F39" s="14">
        <v>0</v>
      </c>
    </row>
    <row r="40" spans="1:7" ht="25.5" customHeight="1" x14ac:dyDescent="0.2">
      <c r="A40" s="41" t="s">
        <v>38</v>
      </c>
      <c r="B40" s="41"/>
      <c r="C40" s="16"/>
      <c r="D40" s="15" t="s">
        <v>23</v>
      </c>
      <c r="E40" s="14"/>
      <c r="F40" s="14"/>
    </row>
    <row r="41" spans="1:7" ht="25.5" customHeight="1" x14ac:dyDescent="0.2">
      <c r="A41" s="41" t="s">
        <v>39</v>
      </c>
      <c r="B41" s="41"/>
      <c r="C41" s="16"/>
      <c r="D41" s="15" t="s">
        <v>23</v>
      </c>
      <c r="E41" s="14">
        <v>0</v>
      </c>
      <c r="F41" s="14">
        <v>0</v>
      </c>
    </row>
    <row r="42" spans="1:7" ht="12.6" customHeight="1" x14ac:dyDescent="0.2">
      <c r="A42" s="41" t="s">
        <v>40</v>
      </c>
      <c r="B42" s="41"/>
      <c r="C42" s="16"/>
      <c r="D42" s="15" t="s">
        <v>23</v>
      </c>
      <c r="E42" s="14"/>
      <c r="F42" s="14"/>
    </row>
    <row r="43" spans="1:7" ht="25.5" customHeight="1" x14ac:dyDescent="0.2">
      <c r="A43" s="41"/>
      <c r="B43" s="41"/>
      <c r="C43" s="16"/>
      <c r="D43" s="15" t="s">
        <v>23</v>
      </c>
      <c r="E43" s="15" t="s">
        <v>41</v>
      </c>
      <c r="F43" s="15" t="s">
        <v>41</v>
      </c>
    </row>
    <row r="44" spans="1:7" x14ac:dyDescent="0.2">
      <c r="A44" s="46" t="s">
        <v>42</v>
      </c>
      <c r="B44" s="47"/>
      <c r="C44" s="13" t="s">
        <v>23</v>
      </c>
      <c r="D44" s="14">
        <v>958100</v>
      </c>
      <c r="E44" s="14">
        <v>0</v>
      </c>
      <c r="F44" s="14">
        <v>958100</v>
      </c>
    </row>
    <row r="45" spans="1:7" x14ac:dyDescent="0.2">
      <c r="A45" s="41" t="s">
        <v>43</v>
      </c>
      <c r="B45" s="41"/>
      <c r="C45" s="16">
        <v>2000</v>
      </c>
      <c r="D45" s="14">
        <v>958100</v>
      </c>
      <c r="E45" s="14">
        <v>0</v>
      </c>
      <c r="F45" s="14">
        <f t="shared" ref="F45:F77" si="0">SUM(D45:E45)</f>
        <v>958100</v>
      </c>
      <c r="G45" s="2" t="s">
        <v>43</v>
      </c>
    </row>
    <row r="46" spans="1:7" x14ac:dyDescent="0.2">
      <c r="A46" s="45" t="s">
        <v>44</v>
      </c>
      <c r="B46" s="45"/>
      <c r="C46" s="17">
        <v>2100</v>
      </c>
      <c r="D46" s="12">
        <v>900500</v>
      </c>
      <c r="E46" s="12">
        <v>0</v>
      </c>
      <c r="F46" s="12">
        <f t="shared" si="0"/>
        <v>900500</v>
      </c>
      <c r="G46" s="2" t="s">
        <v>44</v>
      </c>
    </row>
    <row r="47" spans="1:7" x14ac:dyDescent="0.2">
      <c r="A47" s="45" t="s">
        <v>45</v>
      </c>
      <c r="B47" s="45"/>
      <c r="C47" s="17">
        <v>2110</v>
      </c>
      <c r="D47" s="12">
        <v>738100</v>
      </c>
      <c r="E47" s="12">
        <v>0</v>
      </c>
      <c r="F47" s="12">
        <f t="shared" si="0"/>
        <v>738100</v>
      </c>
      <c r="G47" s="2" t="s">
        <v>45</v>
      </c>
    </row>
    <row r="48" spans="1:7" x14ac:dyDescent="0.2">
      <c r="A48" s="45" t="s">
        <v>46</v>
      </c>
      <c r="B48" s="45"/>
      <c r="C48" s="17">
        <v>2111</v>
      </c>
      <c r="D48" s="12">
        <v>738100</v>
      </c>
      <c r="E48" s="12">
        <v>0</v>
      </c>
      <c r="F48" s="12">
        <f t="shared" si="0"/>
        <v>738100</v>
      </c>
      <c r="G48" s="2" t="s">
        <v>46</v>
      </c>
    </row>
    <row r="49" spans="1:7" x14ac:dyDescent="0.2">
      <c r="A49" s="45" t="s">
        <v>47</v>
      </c>
      <c r="B49" s="45"/>
      <c r="C49" s="17">
        <v>2112</v>
      </c>
      <c r="D49" s="12">
        <v>0</v>
      </c>
      <c r="E49" s="12">
        <v>0</v>
      </c>
      <c r="F49" s="12">
        <f t="shared" si="0"/>
        <v>0</v>
      </c>
      <c r="G49" s="2" t="s">
        <v>47</v>
      </c>
    </row>
    <row r="50" spans="1:7" x14ac:dyDescent="0.2">
      <c r="A50" s="45" t="s">
        <v>48</v>
      </c>
      <c r="B50" s="45"/>
      <c r="C50" s="17">
        <v>2120</v>
      </c>
      <c r="D50" s="12">
        <v>162400</v>
      </c>
      <c r="E50" s="12">
        <v>0</v>
      </c>
      <c r="F50" s="12">
        <f t="shared" si="0"/>
        <v>162400</v>
      </c>
      <c r="G50" s="2" t="s">
        <v>48</v>
      </c>
    </row>
    <row r="51" spans="1:7" x14ac:dyDescent="0.2">
      <c r="A51" s="45" t="s">
        <v>49</v>
      </c>
      <c r="B51" s="45"/>
      <c r="C51" s="17">
        <v>2200</v>
      </c>
      <c r="D51" s="12">
        <v>57600</v>
      </c>
      <c r="E51" s="12">
        <v>0</v>
      </c>
      <c r="F51" s="12">
        <f t="shared" si="0"/>
        <v>57600</v>
      </c>
      <c r="G51" s="2" t="s">
        <v>49</v>
      </c>
    </row>
    <row r="52" spans="1:7" x14ac:dyDescent="0.2">
      <c r="A52" s="45" t="s">
        <v>50</v>
      </c>
      <c r="B52" s="45"/>
      <c r="C52" s="17">
        <v>2210</v>
      </c>
      <c r="D52" s="12">
        <v>31000</v>
      </c>
      <c r="E52" s="12">
        <v>0</v>
      </c>
      <c r="F52" s="12">
        <f t="shared" si="0"/>
        <v>31000</v>
      </c>
      <c r="G52" s="2" t="s">
        <v>50</v>
      </c>
    </row>
    <row r="53" spans="1:7" x14ac:dyDescent="0.2">
      <c r="A53" s="45" t="s">
        <v>51</v>
      </c>
      <c r="B53" s="45"/>
      <c r="C53" s="17">
        <v>2240</v>
      </c>
      <c r="D53" s="12">
        <v>16600</v>
      </c>
      <c r="E53" s="12">
        <v>0</v>
      </c>
      <c r="F53" s="12">
        <f t="shared" si="0"/>
        <v>16600</v>
      </c>
      <c r="G53" s="2" t="s">
        <v>51</v>
      </c>
    </row>
    <row r="54" spans="1:7" x14ac:dyDescent="0.2">
      <c r="A54" s="45" t="s">
        <v>52</v>
      </c>
      <c r="B54" s="45"/>
      <c r="C54" s="17">
        <v>2250</v>
      </c>
      <c r="D54" s="12">
        <v>5000</v>
      </c>
      <c r="E54" s="12">
        <v>0</v>
      </c>
      <c r="F54" s="12">
        <f t="shared" si="0"/>
        <v>5000</v>
      </c>
      <c r="G54" s="2" t="s">
        <v>52</v>
      </c>
    </row>
    <row r="55" spans="1:7" x14ac:dyDescent="0.2">
      <c r="A55" s="45" t="s">
        <v>53</v>
      </c>
      <c r="B55" s="45"/>
      <c r="C55" s="17">
        <v>2270</v>
      </c>
      <c r="D55" s="12">
        <v>0</v>
      </c>
      <c r="E55" s="12">
        <v>0</v>
      </c>
      <c r="F55" s="12">
        <f t="shared" si="0"/>
        <v>0</v>
      </c>
      <c r="G55" s="2" t="s">
        <v>53</v>
      </c>
    </row>
    <row r="56" spans="1:7" x14ac:dyDescent="0.2">
      <c r="A56" s="45" t="s">
        <v>54</v>
      </c>
      <c r="B56" s="45"/>
      <c r="C56" s="17">
        <v>2271</v>
      </c>
      <c r="D56" s="12">
        <v>0</v>
      </c>
      <c r="E56" s="12">
        <v>0</v>
      </c>
      <c r="F56" s="12">
        <f t="shared" si="0"/>
        <v>0</v>
      </c>
      <c r="G56" s="2" t="s">
        <v>54</v>
      </c>
    </row>
    <row r="57" spans="1:7" x14ac:dyDescent="0.2">
      <c r="A57" s="45" t="s">
        <v>55</v>
      </c>
      <c r="B57" s="45"/>
      <c r="C57" s="17">
        <v>2272</v>
      </c>
      <c r="D57" s="12">
        <v>0</v>
      </c>
      <c r="E57" s="12">
        <v>0</v>
      </c>
      <c r="F57" s="12">
        <f t="shared" si="0"/>
        <v>0</v>
      </c>
      <c r="G57" s="2" t="s">
        <v>55</v>
      </c>
    </row>
    <row r="58" spans="1:7" x14ac:dyDescent="0.2">
      <c r="A58" s="45" t="s">
        <v>56</v>
      </c>
      <c r="B58" s="45"/>
      <c r="C58" s="17">
        <v>2273</v>
      </c>
      <c r="D58" s="12">
        <v>0</v>
      </c>
      <c r="E58" s="12">
        <v>0</v>
      </c>
      <c r="F58" s="12">
        <f t="shared" si="0"/>
        <v>0</v>
      </c>
      <c r="G58" s="2" t="s">
        <v>56</v>
      </c>
    </row>
    <row r="59" spans="1:7" x14ac:dyDescent="0.2">
      <c r="A59" s="45" t="s">
        <v>57</v>
      </c>
      <c r="B59" s="45"/>
      <c r="C59" s="17">
        <v>2275</v>
      </c>
      <c r="D59" s="12">
        <v>0</v>
      </c>
      <c r="E59" s="12">
        <v>0</v>
      </c>
      <c r="F59" s="12">
        <f t="shared" si="0"/>
        <v>0</v>
      </c>
      <c r="G59" s="2" t="s">
        <v>57</v>
      </c>
    </row>
    <row r="60" spans="1:7" ht="24" x14ac:dyDescent="0.2">
      <c r="A60" s="45" t="s">
        <v>58</v>
      </c>
      <c r="B60" s="45"/>
      <c r="C60" s="17">
        <v>2280</v>
      </c>
      <c r="D60" s="12">
        <v>5000</v>
      </c>
      <c r="E60" s="12">
        <v>0</v>
      </c>
      <c r="F60" s="12">
        <f t="shared" si="0"/>
        <v>5000</v>
      </c>
      <c r="G60" s="2" t="s">
        <v>58</v>
      </c>
    </row>
    <row r="61" spans="1:7" ht="24" x14ac:dyDescent="0.2">
      <c r="A61" s="45" t="s">
        <v>59</v>
      </c>
      <c r="B61" s="45"/>
      <c r="C61" s="17">
        <v>2282</v>
      </c>
      <c r="D61" s="12">
        <v>5000</v>
      </c>
      <c r="E61" s="12">
        <v>0</v>
      </c>
      <c r="F61" s="12">
        <f t="shared" si="0"/>
        <v>5000</v>
      </c>
      <c r="G61" s="2" t="s">
        <v>59</v>
      </c>
    </row>
    <row r="62" spans="1:7" x14ac:dyDescent="0.2">
      <c r="A62" s="45" t="s">
        <v>60</v>
      </c>
      <c r="B62" s="45"/>
      <c r="C62" s="17">
        <v>2700</v>
      </c>
      <c r="D62" s="12">
        <v>0</v>
      </c>
      <c r="E62" s="12">
        <v>0</v>
      </c>
      <c r="F62" s="12">
        <f t="shared" si="0"/>
        <v>0</v>
      </c>
      <c r="G62" s="2" t="s">
        <v>60</v>
      </c>
    </row>
    <row r="63" spans="1:7" x14ac:dyDescent="0.2">
      <c r="A63" s="45" t="s">
        <v>61</v>
      </c>
      <c r="B63" s="45"/>
      <c r="C63" s="17">
        <v>2730</v>
      </c>
      <c r="D63" s="12">
        <v>0</v>
      </c>
      <c r="E63" s="12">
        <v>0</v>
      </c>
      <c r="F63" s="12">
        <f t="shared" si="0"/>
        <v>0</v>
      </c>
      <c r="G63" s="2" t="s">
        <v>61</v>
      </c>
    </row>
    <row r="64" spans="1:7" x14ac:dyDescent="0.2">
      <c r="A64" s="45" t="s">
        <v>62</v>
      </c>
      <c r="B64" s="45"/>
      <c r="C64" s="17">
        <v>2800</v>
      </c>
      <c r="D64" s="12">
        <v>0</v>
      </c>
      <c r="E64" s="12">
        <v>0</v>
      </c>
      <c r="F64" s="12">
        <f t="shared" si="0"/>
        <v>0</v>
      </c>
      <c r="G64" s="2" t="s">
        <v>62</v>
      </c>
    </row>
    <row r="65" spans="1:7" x14ac:dyDescent="0.2">
      <c r="A65" s="45" t="s">
        <v>63</v>
      </c>
      <c r="B65" s="45"/>
      <c r="C65" s="17">
        <v>3000</v>
      </c>
      <c r="D65" s="12">
        <v>0</v>
      </c>
      <c r="E65" s="12">
        <v>0</v>
      </c>
      <c r="F65" s="12">
        <f t="shared" si="0"/>
        <v>0</v>
      </c>
      <c r="G65" s="2" t="s">
        <v>63</v>
      </c>
    </row>
    <row r="66" spans="1:7" x14ac:dyDescent="0.2">
      <c r="A66" s="45" t="s">
        <v>64</v>
      </c>
      <c r="B66" s="45"/>
      <c r="C66" s="17">
        <v>3100</v>
      </c>
      <c r="D66" s="12">
        <v>0</v>
      </c>
      <c r="E66" s="12">
        <v>0</v>
      </c>
      <c r="F66" s="12">
        <f t="shared" si="0"/>
        <v>0</v>
      </c>
      <c r="G66" s="2" t="s">
        <v>64</v>
      </c>
    </row>
    <row r="67" spans="1:7" ht="24" x14ac:dyDescent="0.2">
      <c r="A67" s="45" t="s">
        <v>65</v>
      </c>
      <c r="B67" s="45"/>
      <c r="C67" s="17">
        <v>3110</v>
      </c>
      <c r="D67" s="12">
        <v>0</v>
      </c>
      <c r="E67" s="12">
        <v>0</v>
      </c>
      <c r="F67" s="12">
        <f t="shared" si="0"/>
        <v>0</v>
      </c>
      <c r="G67" s="2" t="s">
        <v>65</v>
      </c>
    </row>
    <row r="68" spans="1:7" x14ac:dyDescent="0.2">
      <c r="A68" s="45" t="s">
        <v>66</v>
      </c>
      <c r="B68" s="45"/>
      <c r="C68" s="17">
        <v>3122</v>
      </c>
      <c r="D68" s="12">
        <v>0</v>
      </c>
      <c r="E68" s="12">
        <v>0</v>
      </c>
      <c r="F68" s="12">
        <f t="shared" si="0"/>
        <v>0</v>
      </c>
      <c r="G68" s="2" t="s">
        <v>66</v>
      </c>
    </row>
    <row r="69" spans="1:7" x14ac:dyDescent="0.2">
      <c r="A69" s="45" t="s">
        <v>67</v>
      </c>
      <c r="B69" s="45"/>
      <c r="C69" s="17">
        <v>3130</v>
      </c>
      <c r="D69" s="12">
        <v>0</v>
      </c>
      <c r="E69" s="12">
        <v>0</v>
      </c>
      <c r="F69" s="12">
        <f t="shared" si="0"/>
        <v>0</v>
      </c>
      <c r="G69" s="2" t="s">
        <v>67</v>
      </c>
    </row>
    <row r="70" spans="1:7" x14ac:dyDescent="0.2">
      <c r="A70" s="45" t="s">
        <v>68</v>
      </c>
      <c r="B70" s="45"/>
      <c r="C70" s="17">
        <v>3132</v>
      </c>
      <c r="D70" s="12">
        <v>0</v>
      </c>
      <c r="E70" s="12">
        <v>0</v>
      </c>
      <c r="F70" s="12">
        <f t="shared" si="0"/>
        <v>0</v>
      </c>
      <c r="G70" s="2" t="s">
        <v>68</v>
      </c>
    </row>
    <row r="71" spans="1:7" x14ac:dyDescent="0.2">
      <c r="A71" s="45" t="s">
        <v>69</v>
      </c>
      <c r="B71" s="45"/>
      <c r="C71" s="17">
        <v>3140</v>
      </c>
      <c r="D71" s="12">
        <v>0</v>
      </c>
      <c r="E71" s="12">
        <v>0</v>
      </c>
      <c r="F71" s="12">
        <f t="shared" si="0"/>
        <v>0</v>
      </c>
      <c r="G71" s="2" t="s">
        <v>69</v>
      </c>
    </row>
    <row r="72" spans="1:7" x14ac:dyDescent="0.2">
      <c r="A72" s="45" t="s">
        <v>70</v>
      </c>
      <c r="B72" s="45"/>
      <c r="C72" s="17">
        <v>3142</v>
      </c>
      <c r="D72" s="12">
        <v>0</v>
      </c>
      <c r="E72" s="12">
        <v>0</v>
      </c>
      <c r="F72" s="12">
        <f t="shared" si="0"/>
        <v>0</v>
      </c>
      <c r="G72" s="2" t="s">
        <v>70</v>
      </c>
    </row>
    <row r="73" spans="1:7" x14ac:dyDescent="0.2">
      <c r="A73" s="45" t="s">
        <v>71</v>
      </c>
      <c r="B73" s="45"/>
      <c r="C73" s="17">
        <v>4110</v>
      </c>
      <c r="D73" s="12">
        <v>0</v>
      </c>
      <c r="E73" s="12">
        <v>0</v>
      </c>
      <c r="F73" s="12">
        <f t="shared" si="0"/>
        <v>0</v>
      </c>
      <c r="G73" s="2" t="s">
        <v>71</v>
      </c>
    </row>
    <row r="74" spans="1:7" x14ac:dyDescent="0.2">
      <c r="A74" s="45" t="s">
        <v>72</v>
      </c>
      <c r="B74" s="45"/>
      <c r="C74" s="17">
        <v>4111</v>
      </c>
      <c r="D74" s="12">
        <v>0</v>
      </c>
      <c r="E74" s="12">
        <v>0</v>
      </c>
      <c r="F74" s="12">
        <f t="shared" si="0"/>
        <v>0</v>
      </c>
      <c r="G74" s="2" t="s">
        <v>72</v>
      </c>
    </row>
    <row r="75" spans="1:7" x14ac:dyDescent="0.2">
      <c r="A75" s="45" t="s">
        <v>73</v>
      </c>
      <c r="B75" s="45"/>
      <c r="C75" s="17">
        <v>4112</v>
      </c>
      <c r="D75" s="12">
        <v>0</v>
      </c>
      <c r="E75" s="12">
        <v>0</v>
      </c>
      <c r="F75" s="12">
        <f t="shared" si="0"/>
        <v>0</v>
      </c>
      <c r="G75" s="2" t="s">
        <v>73</v>
      </c>
    </row>
    <row r="76" spans="1:7" x14ac:dyDescent="0.2">
      <c r="A76" s="45" t="s">
        <v>74</v>
      </c>
      <c r="B76" s="45"/>
      <c r="C76" s="17">
        <v>4113</v>
      </c>
      <c r="D76" s="12">
        <v>0</v>
      </c>
      <c r="E76" s="12">
        <v>0</v>
      </c>
      <c r="F76" s="12">
        <f t="shared" si="0"/>
        <v>0</v>
      </c>
      <c r="G76" s="2" t="s">
        <v>74</v>
      </c>
    </row>
    <row r="77" spans="1:7" x14ac:dyDescent="0.2">
      <c r="A77" s="45" t="s">
        <v>75</v>
      </c>
      <c r="B77" s="45"/>
      <c r="C77" s="17">
        <v>4210</v>
      </c>
      <c r="D77" s="12">
        <v>0</v>
      </c>
      <c r="E77" s="12">
        <v>0</v>
      </c>
      <c r="F77" s="12">
        <f t="shared" si="0"/>
        <v>0</v>
      </c>
      <c r="G77" s="2" t="s">
        <v>75</v>
      </c>
    </row>
    <row r="78" spans="1:7" x14ac:dyDescent="0.2">
      <c r="A78" s="3"/>
      <c r="B78" s="3"/>
      <c r="C78" s="3"/>
      <c r="D78" s="3"/>
      <c r="E78" s="3"/>
      <c r="F78" s="3"/>
    </row>
    <row r="79" spans="1:7" x14ac:dyDescent="0.2">
      <c r="A79" s="3"/>
      <c r="B79" s="3"/>
      <c r="C79" s="3"/>
      <c r="D79" s="3"/>
      <c r="E79" s="3"/>
      <c r="F79" s="3"/>
    </row>
    <row r="80" spans="1:7" ht="25.5" customHeight="1" x14ac:dyDescent="0.2">
      <c r="A80" s="48" t="s">
        <v>78</v>
      </c>
      <c r="B80" s="48"/>
      <c r="C80" s="3"/>
      <c r="D80" s="18"/>
      <c r="E80" s="3"/>
      <c r="F80" s="18" t="s">
        <v>76</v>
      </c>
    </row>
    <row r="81" spans="1:6" x14ac:dyDescent="0.2">
      <c r="A81" s="3"/>
      <c r="B81" s="3"/>
      <c r="C81" s="3"/>
      <c r="D81" s="19" t="s">
        <v>80</v>
      </c>
      <c r="E81" s="3"/>
      <c r="F81" s="19" t="s">
        <v>81</v>
      </c>
    </row>
    <row r="82" spans="1:6" ht="25.5" customHeight="1" x14ac:dyDescent="0.2">
      <c r="A82" s="48" t="s">
        <v>79</v>
      </c>
      <c r="B82" s="48"/>
      <c r="C82" s="3"/>
      <c r="D82" s="18"/>
      <c r="E82" s="3"/>
      <c r="F82" s="18" t="s">
        <v>77</v>
      </c>
    </row>
    <row r="83" spans="1:6" x14ac:dyDescent="0.2">
      <c r="A83" s="3"/>
      <c r="B83" s="3"/>
      <c r="C83" s="3"/>
      <c r="D83" s="19" t="s">
        <v>80</v>
      </c>
      <c r="E83" s="3"/>
      <c r="F83" s="19" t="s">
        <v>81</v>
      </c>
    </row>
    <row r="84" spans="1:6" x14ac:dyDescent="0.2">
      <c r="A84" s="3" t="s">
        <v>82</v>
      </c>
      <c r="B84" s="18" t="s">
        <v>112</v>
      </c>
      <c r="C84" s="3"/>
      <c r="D84" s="3"/>
      <c r="E84" s="3"/>
      <c r="F84" s="3"/>
    </row>
    <row r="85" spans="1:6" x14ac:dyDescent="0.2">
      <c r="A85" s="3"/>
      <c r="B85" s="6" t="s">
        <v>83</v>
      </c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ht="23.25" customHeight="1" x14ac:dyDescent="0.2">
      <c r="A87" s="49" t="s">
        <v>85</v>
      </c>
      <c r="B87" s="49"/>
      <c r="C87" s="49"/>
      <c r="D87" s="49"/>
      <c r="E87" s="49"/>
      <c r="F87" s="49"/>
    </row>
    <row r="88" spans="1:6" ht="23.25" customHeight="1" x14ac:dyDescent="0.2">
      <c r="A88" s="49" t="s">
        <v>86</v>
      </c>
      <c r="B88" s="49"/>
      <c r="C88" s="49"/>
      <c r="D88" s="49"/>
      <c r="E88" s="49"/>
      <c r="F88" s="49"/>
    </row>
    <row r="89" spans="1:6" x14ac:dyDescent="0.2">
      <c r="A89" s="3"/>
      <c r="B89" s="3"/>
      <c r="C89" s="3"/>
      <c r="D89" s="3"/>
      <c r="E89" s="3"/>
      <c r="F89" s="3"/>
    </row>
  </sheetData>
  <mergeCells count="81">
    <mergeCell ref="A80:B80"/>
    <mergeCell ref="A82:B82"/>
    <mergeCell ref="A87:F87"/>
    <mergeCell ref="A88:F88"/>
    <mergeCell ref="D3:F3"/>
    <mergeCell ref="D5:F5"/>
    <mergeCell ref="D7:F7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  <mergeCell ref="A46:B46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A12:F12"/>
    <mergeCell ref="D1:F1"/>
    <mergeCell ref="B2:F2"/>
    <mergeCell ref="D8:F8"/>
    <mergeCell ref="D4:F4"/>
    <mergeCell ref="D6:F6"/>
  </mergeCells>
  <pageMargins left="0.39370078740157483" right="1.1811023622047245" top="0.78740157480314965" bottom="0.78740157480314965" header="0.31496062992125984" footer="0.31496062992125984"/>
  <pageSetup paperSize="9" scale="81" fitToHeight="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opLeftCell="A34" workbookViewId="0">
      <selection activeCell="E39" sqref="E39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A1" s="3"/>
      <c r="B1" s="3"/>
      <c r="C1" s="3"/>
      <c r="D1" s="28" t="s">
        <v>0</v>
      </c>
      <c r="E1" s="29"/>
      <c r="F1" s="29"/>
    </row>
    <row r="2" spans="1:10" ht="23.25" customHeight="1" x14ac:dyDescent="0.2">
      <c r="A2" s="3"/>
      <c r="B2" s="30" t="s">
        <v>107</v>
      </c>
      <c r="C2" s="29"/>
      <c r="D2" s="29"/>
      <c r="E2" s="29"/>
      <c r="F2" s="29"/>
    </row>
    <row r="3" spans="1:10" ht="12.95" customHeight="1" x14ac:dyDescent="0.2">
      <c r="A3" s="3"/>
      <c r="B3" s="4"/>
      <c r="C3" s="5"/>
      <c r="D3" s="50" t="s">
        <v>87</v>
      </c>
      <c r="E3" s="51"/>
      <c r="F3" s="51"/>
    </row>
    <row r="4" spans="1:10" ht="24.95" customHeight="1" x14ac:dyDescent="0.2">
      <c r="A4" s="3"/>
      <c r="B4" s="3"/>
      <c r="C4" s="3"/>
      <c r="D4" s="32" t="s">
        <v>3</v>
      </c>
      <c r="E4" s="32"/>
      <c r="F4" s="32"/>
      <c r="J4" s="1"/>
    </row>
    <row r="5" spans="1:10" ht="12.95" customHeight="1" x14ac:dyDescent="0.2">
      <c r="A5" s="3"/>
      <c r="B5" s="3"/>
      <c r="C5" s="3"/>
      <c r="D5" s="52" t="s">
        <v>88</v>
      </c>
      <c r="E5" s="53"/>
      <c r="F5" s="53"/>
      <c r="J5" s="1"/>
    </row>
    <row r="6" spans="1:10" ht="20.100000000000001" customHeight="1" x14ac:dyDescent="0.2">
      <c r="A6" s="3"/>
      <c r="B6" s="3"/>
      <c r="C6" s="3"/>
      <c r="D6" s="33" t="s">
        <v>4</v>
      </c>
      <c r="E6" s="33"/>
      <c r="F6" s="33"/>
      <c r="J6" s="1"/>
    </row>
    <row r="7" spans="1:10" ht="12.95" customHeight="1" x14ac:dyDescent="0.2">
      <c r="A7" s="3"/>
      <c r="B7" s="3"/>
      <c r="C7" s="3"/>
      <c r="D7" s="54" t="s">
        <v>89</v>
      </c>
      <c r="E7" s="55"/>
      <c r="F7" s="55"/>
      <c r="J7" s="1"/>
    </row>
    <row r="8" spans="1:10" ht="20.100000000000001" customHeight="1" x14ac:dyDescent="0.2">
      <c r="A8" s="3"/>
      <c r="B8" s="3"/>
      <c r="C8" s="3"/>
      <c r="D8" s="31">
        <v>43832</v>
      </c>
      <c r="E8" s="31"/>
      <c r="F8" s="31"/>
    </row>
    <row r="9" spans="1:10" x14ac:dyDescent="0.2">
      <c r="A9" s="3"/>
      <c r="B9" s="3"/>
      <c r="C9" s="3"/>
      <c r="D9" s="6" t="s">
        <v>2</v>
      </c>
      <c r="E9" s="3"/>
      <c r="F9" s="3"/>
    </row>
    <row r="10" spans="1:10" ht="20.25" x14ac:dyDescent="0.3">
      <c r="A10" s="36" t="s">
        <v>5</v>
      </c>
      <c r="B10" s="37"/>
      <c r="C10" s="37"/>
      <c r="D10" s="37"/>
      <c r="E10" s="37"/>
      <c r="F10" s="37"/>
    </row>
    <row r="11" spans="1:10" x14ac:dyDescent="0.2">
      <c r="A11" s="3"/>
      <c r="B11" s="3"/>
      <c r="C11" s="3"/>
      <c r="D11" s="3"/>
      <c r="E11" s="3"/>
      <c r="F11" s="3"/>
    </row>
    <row r="12" spans="1:10" x14ac:dyDescent="0.2">
      <c r="A12" s="35" t="s">
        <v>6</v>
      </c>
      <c r="B12" s="35"/>
      <c r="C12" s="35"/>
      <c r="D12" s="35"/>
      <c r="E12" s="35"/>
      <c r="F12" s="35"/>
    </row>
    <row r="13" spans="1:10" x14ac:dyDescent="0.2">
      <c r="A13" s="7"/>
      <c r="B13" s="7"/>
      <c r="C13" s="34" t="s">
        <v>7</v>
      </c>
      <c r="D13" s="34"/>
      <c r="E13" s="34"/>
      <c r="F13" s="34"/>
    </row>
    <row r="14" spans="1:10" x14ac:dyDescent="0.2">
      <c r="A14" s="35" t="s">
        <v>8</v>
      </c>
      <c r="B14" s="35"/>
      <c r="C14" s="35"/>
      <c r="D14" s="35"/>
      <c r="E14" s="35"/>
      <c r="F14" s="35"/>
    </row>
    <row r="15" spans="1:10" x14ac:dyDescent="0.2">
      <c r="A15" s="7"/>
      <c r="B15" s="7"/>
      <c r="C15" s="34" t="s">
        <v>9</v>
      </c>
      <c r="D15" s="34"/>
      <c r="E15" s="34"/>
      <c r="F15" s="34"/>
    </row>
    <row r="16" spans="1:10" x14ac:dyDescent="0.2">
      <c r="A16" s="7" t="s">
        <v>10</v>
      </c>
      <c r="B16" s="7"/>
      <c r="C16" s="7"/>
      <c r="D16" s="7"/>
      <c r="E16" s="7"/>
      <c r="F16" s="7"/>
    </row>
    <row r="17" spans="1:6" ht="30" customHeight="1" x14ac:dyDescent="0.2">
      <c r="A17" s="39" t="s">
        <v>11</v>
      </c>
      <c r="B17" s="39"/>
      <c r="C17" s="38" t="s">
        <v>12</v>
      </c>
      <c r="D17" s="38"/>
      <c r="E17" s="38"/>
      <c r="F17" s="38"/>
    </row>
    <row r="18" spans="1:6" ht="30.75" customHeight="1" x14ac:dyDescent="0.2">
      <c r="A18" s="39" t="s">
        <v>13</v>
      </c>
      <c r="B18" s="39"/>
      <c r="C18" s="34"/>
      <c r="D18" s="34"/>
      <c r="E18" s="34"/>
      <c r="F18" s="34"/>
    </row>
    <row r="19" spans="1:6" ht="45" customHeight="1" x14ac:dyDescent="0.2">
      <c r="A19" s="39" t="s">
        <v>14</v>
      </c>
      <c r="B19" s="39"/>
      <c r="C19" s="34" t="s">
        <v>108</v>
      </c>
      <c r="D19" s="34"/>
      <c r="E19" s="34"/>
      <c r="F19" s="34"/>
    </row>
    <row r="20" spans="1:6" ht="12.95" customHeight="1" x14ac:dyDescent="0.2">
      <c r="A20" s="7"/>
      <c r="B20" s="7"/>
      <c r="C20" s="8"/>
      <c r="D20" s="8"/>
      <c r="E20" s="8"/>
      <c r="F20" s="9" t="s">
        <v>84</v>
      </c>
    </row>
    <row r="21" spans="1:6" x14ac:dyDescent="0.2">
      <c r="A21" s="40" t="s">
        <v>16</v>
      </c>
      <c r="B21" s="40"/>
      <c r="C21" s="40" t="s">
        <v>17</v>
      </c>
      <c r="D21" s="40" t="s">
        <v>18</v>
      </c>
      <c r="E21" s="40"/>
      <c r="F21" s="40" t="s">
        <v>21</v>
      </c>
    </row>
    <row r="22" spans="1:6" x14ac:dyDescent="0.2">
      <c r="A22" s="40"/>
      <c r="B22" s="40"/>
      <c r="C22" s="40"/>
      <c r="D22" s="10" t="s">
        <v>19</v>
      </c>
      <c r="E22" s="10" t="s">
        <v>20</v>
      </c>
      <c r="F22" s="40"/>
    </row>
    <row r="23" spans="1:6" x14ac:dyDescent="0.2">
      <c r="A23" s="42">
        <v>1</v>
      </c>
      <c r="B23" s="42"/>
      <c r="C23" s="11">
        <v>2</v>
      </c>
      <c r="D23" s="11">
        <v>3</v>
      </c>
      <c r="E23" s="11">
        <v>4</v>
      </c>
      <c r="F23" s="11">
        <v>5</v>
      </c>
    </row>
    <row r="24" spans="1:6" x14ac:dyDescent="0.2">
      <c r="A24" s="43" t="s">
        <v>22</v>
      </c>
      <c r="B24" s="44"/>
      <c r="C24" s="11" t="s">
        <v>23</v>
      </c>
      <c r="D24" s="12">
        <v>0</v>
      </c>
      <c r="E24" s="12">
        <v>100000</v>
      </c>
      <c r="F24" s="12">
        <v>100000</v>
      </c>
    </row>
    <row r="25" spans="1:6" x14ac:dyDescent="0.2">
      <c r="A25" s="41" t="s">
        <v>24</v>
      </c>
      <c r="B25" s="41"/>
      <c r="C25" s="13" t="s">
        <v>23</v>
      </c>
      <c r="D25" s="14">
        <v>0</v>
      </c>
      <c r="E25" s="15" t="s">
        <v>23</v>
      </c>
      <c r="F25" s="14">
        <v>0</v>
      </c>
    </row>
    <row r="26" spans="1:6" ht="25.5" customHeight="1" x14ac:dyDescent="0.2">
      <c r="A26" s="41" t="s">
        <v>25</v>
      </c>
      <c r="B26" s="41"/>
      <c r="C26" s="13" t="s">
        <v>23</v>
      </c>
      <c r="D26" s="15" t="s">
        <v>23</v>
      </c>
      <c r="E26" s="14">
        <v>100000</v>
      </c>
      <c r="F26" s="14">
        <v>100000</v>
      </c>
    </row>
    <row r="27" spans="1:6" ht="25.5" customHeight="1" x14ac:dyDescent="0.2">
      <c r="A27" s="41" t="s">
        <v>26</v>
      </c>
      <c r="B27" s="41"/>
      <c r="C27" s="13">
        <v>25010000</v>
      </c>
      <c r="D27" s="15" t="s">
        <v>23</v>
      </c>
      <c r="E27" s="14">
        <v>0</v>
      </c>
      <c r="F27" s="14">
        <v>0</v>
      </c>
    </row>
    <row r="28" spans="1:6" x14ac:dyDescent="0.2">
      <c r="A28" s="41" t="s">
        <v>27</v>
      </c>
      <c r="B28" s="41"/>
      <c r="C28" s="16"/>
      <c r="D28" s="14"/>
      <c r="E28" s="14"/>
      <c r="F28" s="14"/>
    </row>
    <row r="29" spans="1:6" ht="25.5" customHeight="1" x14ac:dyDescent="0.2">
      <c r="A29" s="41" t="s">
        <v>28</v>
      </c>
      <c r="B29" s="41"/>
      <c r="C29" s="13">
        <v>25010100</v>
      </c>
      <c r="D29" s="15" t="s">
        <v>23</v>
      </c>
      <c r="E29" s="14">
        <v>0</v>
      </c>
      <c r="F29" s="14">
        <v>0</v>
      </c>
    </row>
    <row r="30" spans="1:6" ht="25.5" customHeight="1" x14ac:dyDescent="0.2">
      <c r="A30" s="41" t="s">
        <v>29</v>
      </c>
      <c r="B30" s="41"/>
      <c r="C30" s="13">
        <v>25010200</v>
      </c>
      <c r="D30" s="15" t="s">
        <v>23</v>
      </c>
      <c r="E30" s="14">
        <v>0</v>
      </c>
      <c r="F30" s="14">
        <v>0</v>
      </c>
    </row>
    <row r="31" spans="1:6" x14ac:dyDescent="0.2">
      <c r="A31" s="41" t="s">
        <v>30</v>
      </c>
      <c r="B31" s="41"/>
      <c r="C31" s="13">
        <v>25010300</v>
      </c>
      <c r="D31" s="15" t="s">
        <v>23</v>
      </c>
      <c r="E31" s="14">
        <v>0</v>
      </c>
      <c r="F31" s="14">
        <v>0</v>
      </c>
    </row>
    <row r="32" spans="1:6" ht="29.25" customHeight="1" x14ac:dyDescent="0.2">
      <c r="A32" s="41" t="s">
        <v>31</v>
      </c>
      <c r="B32" s="41"/>
      <c r="C32" s="13">
        <v>25010400</v>
      </c>
      <c r="D32" s="15" t="s">
        <v>23</v>
      </c>
      <c r="E32" s="14">
        <v>0</v>
      </c>
      <c r="F32" s="14">
        <v>0</v>
      </c>
    </row>
    <row r="33" spans="1:7" ht="25.5" customHeight="1" x14ac:dyDescent="0.2">
      <c r="A33" s="41" t="s">
        <v>32</v>
      </c>
      <c r="B33" s="41"/>
      <c r="C33" s="13">
        <v>25020000</v>
      </c>
      <c r="D33" s="15" t="s">
        <v>23</v>
      </c>
      <c r="E33" s="14">
        <v>0</v>
      </c>
      <c r="F33" s="14">
        <v>0</v>
      </c>
    </row>
    <row r="34" spans="1:7" x14ac:dyDescent="0.2">
      <c r="A34" s="41" t="s">
        <v>27</v>
      </c>
      <c r="B34" s="41"/>
      <c r="C34" s="16"/>
      <c r="D34" s="14"/>
      <c r="E34" s="14"/>
      <c r="F34" s="14"/>
    </row>
    <row r="35" spans="1:7" x14ac:dyDescent="0.2">
      <c r="A35" s="41" t="s">
        <v>33</v>
      </c>
      <c r="B35" s="41"/>
      <c r="C35" s="13">
        <v>25020100</v>
      </c>
      <c r="D35" s="15" t="s">
        <v>23</v>
      </c>
      <c r="E35" s="14">
        <v>0</v>
      </c>
      <c r="F35" s="14">
        <v>0</v>
      </c>
    </row>
    <row r="36" spans="1:7" ht="75.75" customHeight="1" x14ac:dyDescent="0.2">
      <c r="A36" s="41" t="s">
        <v>34</v>
      </c>
      <c r="B36" s="41"/>
      <c r="C36" s="13">
        <v>25020200</v>
      </c>
      <c r="D36" s="15" t="s">
        <v>23</v>
      </c>
      <c r="E36" s="14">
        <v>0</v>
      </c>
      <c r="F36" s="14">
        <v>0</v>
      </c>
    </row>
    <row r="37" spans="1:7" ht="123.75" customHeight="1" x14ac:dyDescent="0.2">
      <c r="A37" s="41" t="s">
        <v>35</v>
      </c>
      <c r="B37" s="41"/>
      <c r="C37" s="13">
        <v>25020300</v>
      </c>
      <c r="D37" s="15" t="s">
        <v>23</v>
      </c>
      <c r="E37" s="14">
        <v>0</v>
      </c>
      <c r="F37" s="14">
        <v>0</v>
      </c>
    </row>
    <row r="38" spans="1:7" ht="48.75" customHeight="1" x14ac:dyDescent="0.2">
      <c r="A38" s="41" t="s">
        <v>36</v>
      </c>
      <c r="B38" s="41"/>
      <c r="C38" s="13">
        <v>25020400</v>
      </c>
      <c r="D38" s="15" t="s">
        <v>23</v>
      </c>
      <c r="E38" s="14">
        <v>0</v>
      </c>
      <c r="F38" s="14">
        <v>0</v>
      </c>
    </row>
    <row r="39" spans="1:7" x14ac:dyDescent="0.2">
      <c r="A39" s="41" t="s">
        <v>37</v>
      </c>
      <c r="B39" s="41"/>
      <c r="C39" s="16"/>
      <c r="D39" s="15" t="s">
        <v>23</v>
      </c>
      <c r="E39" s="14">
        <v>100000</v>
      </c>
      <c r="F39" s="14">
        <v>100000</v>
      </c>
    </row>
    <row r="40" spans="1:7" ht="25.5" customHeight="1" x14ac:dyDescent="0.2">
      <c r="A40" s="41" t="s">
        <v>38</v>
      </c>
      <c r="B40" s="41"/>
      <c r="C40" s="16"/>
      <c r="D40" s="15" t="s">
        <v>23</v>
      </c>
      <c r="E40" s="14"/>
      <c r="F40" s="14"/>
    </row>
    <row r="41" spans="1:7" ht="25.5" customHeight="1" x14ac:dyDescent="0.2">
      <c r="A41" s="41" t="s">
        <v>39</v>
      </c>
      <c r="B41" s="41"/>
      <c r="C41" s="16"/>
      <c r="D41" s="15" t="s">
        <v>23</v>
      </c>
      <c r="E41" s="14">
        <v>100000</v>
      </c>
      <c r="F41" s="14">
        <v>100000</v>
      </c>
    </row>
    <row r="42" spans="1:7" ht="25.5" customHeight="1" x14ac:dyDescent="0.2">
      <c r="A42" s="41" t="s">
        <v>100</v>
      </c>
      <c r="B42" s="41"/>
      <c r="C42" s="13">
        <v>602400</v>
      </c>
      <c r="D42" s="15" t="s">
        <v>23</v>
      </c>
      <c r="E42" s="14">
        <v>100000</v>
      </c>
      <c r="F42" s="14">
        <v>100000</v>
      </c>
    </row>
    <row r="43" spans="1:7" ht="12.6" customHeight="1" x14ac:dyDescent="0.2">
      <c r="A43" s="41" t="s">
        <v>40</v>
      </c>
      <c r="B43" s="41"/>
      <c r="C43" s="16"/>
      <c r="D43" s="15" t="s">
        <v>23</v>
      </c>
      <c r="E43" s="14"/>
      <c r="F43" s="14"/>
    </row>
    <row r="44" spans="1:7" ht="25.5" customHeight="1" x14ac:dyDescent="0.2">
      <c r="A44" s="41"/>
      <c r="B44" s="41"/>
      <c r="C44" s="16"/>
      <c r="D44" s="15" t="s">
        <v>23</v>
      </c>
      <c r="E44" s="15" t="s">
        <v>41</v>
      </c>
      <c r="F44" s="15" t="s">
        <v>41</v>
      </c>
    </row>
    <row r="45" spans="1:7" x14ac:dyDescent="0.2">
      <c r="A45" s="46" t="s">
        <v>42</v>
      </c>
      <c r="B45" s="47"/>
      <c r="C45" s="13" t="s">
        <v>23</v>
      </c>
      <c r="D45" s="14">
        <v>0</v>
      </c>
      <c r="E45" s="14">
        <v>100000</v>
      </c>
      <c r="F45" s="14">
        <v>100000</v>
      </c>
    </row>
    <row r="46" spans="1:7" x14ac:dyDescent="0.2">
      <c r="A46" s="41" t="s">
        <v>43</v>
      </c>
      <c r="B46" s="41"/>
      <c r="C46" s="16">
        <v>2000</v>
      </c>
      <c r="D46" s="14">
        <v>0</v>
      </c>
      <c r="E46" s="14">
        <v>0</v>
      </c>
      <c r="F46" s="14">
        <f t="shared" ref="F46:F77" si="0">SUM(D46:E46)</f>
        <v>0</v>
      </c>
      <c r="G46" s="2" t="s">
        <v>43</v>
      </c>
    </row>
    <row r="47" spans="1:7" x14ac:dyDescent="0.2">
      <c r="A47" s="45" t="s">
        <v>44</v>
      </c>
      <c r="B47" s="45"/>
      <c r="C47" s="17">
        <v>2100</v>
      </c>
      <c r="D47" s="12">
        <v>0</v>
      </c>
      <c r="E47" s="12">
        <v>0</v>
      </c>
      <c r="F47" s="12">
        <f t="shared" si="0"/>
        <v>0</v>
      </c>
      <c r="G47" s="2" t="s">
        <v>44</v>
      </c>
    </row>
    <row r="48" spans="1:7" x14ac:dyDescent="0.2">
      <c r="A48" s="45" t="s">
        <v>45</v>
      </c>
      <c r="B48" s="45"/>
      <c r="C48" s="17">
        <v>2110</v>
      </c>
      <c r="D48" s="12">
        <v>0</v>
      </c>
      <c r="E48" s="12">
        <v>0</v>
      </c>
      <c r="F48" s="12">
        <f t="shared" si="0"/>
        <v>0</v>
      </c>
      <c r="G48" s="2" t="s">
        <v>45</v>
      </c>
    </row>
    <row r="49" spans="1:7" x14ac:dyDescent="0.2">
      <c r="A49" s="45" t="s">
        <v>46</v>
      </c>
      <c r="B49" s="45"/>
      <c r="C49" s="17">
        <v>2111</v>
      </c>
      <c r="D49" s="12">
        <v>0</v>
      </c>
      <c r="E49" s="12">
        <v>0</v>
      </c>
      <c r="F49" s="12">
        <f t="shared" si="0"/>
        <v>0</v>
      </c>
      <c r="G49" s="2" t="s">
        <v>46</v>
      </c>
    </row>
    <row r="50" spans="1:7" x14ac:dyDescent="0.2">
      <c r="A50" s="45" t="s">
        <v>47</v>
      </c>
      <c r="B50" s="45"/>
      <c r="C50" s="17">
        <v>2112</v>
      </c>
      <c r="D50" s="12">
        <v>0</v>
      </c>
      <c r="E50" s="12">
        <v>0</v>
      </c>
      <c r="F50" s="12">
        <f t="shared" si="0"/>
        <v>0</v>
      </c>
      <c r="G50" s="2" t="s">
        <v>47</v>
      </c>
    </row>
    <row r="51" spans="1:7" x14ac:dyDescent="0.2">
      <c r="A51" s="45" t="s">
        <v>48</v>
      </c>
      <c r="B51" s="45"/>
      <c r="C51" s="17">
        <v>2120</v>
      </c>
      <c r="D51" s="12">
        <v>0</v>
      </c>
      <c r="E51" s="12">
        <v>0</v>
      </c>
      <c r="F51" s="12">
        <f t="shared" si="0"/>
        <v>0</v>
      </c>
      <c r="G51" s="2" t="s">
        <v>48</v>
      </c>
    </row>
    <row r="52" spans="1:7" x14ac:dyDescent="0.2">
      <c r="A52" s="45" t="s">
        <v>49</v>
      </c>
      <c r="B52" s="45"/>
      <c r="C52" s="17">
        <v>2200</v>
      </c>
      <c r="D52" s="12">
        <v>0</v>
      </c>
      <c r="E52" s="12">
        <v>0</v>
      </c>
      <c r="F52" s="12">
        <f t="shared" si="0"/>
        <v>0</v>
      </c>
      <c r="G52" s="2" t="s">
        <v>49</v>
      </c>
    </row>
    <row r="53" spans="1:7" x14ac:dyDescent="0.2">
      <c r="A53" s="45" t="s">
        <v>50</v>
      </c>
      <c r="B53" s="45"/>
      <c r="C53" s="17">
        <v>2210</v>
      </c>
      <c r="D53" s="12">
        <v>0</v>
      </c>
      <c r="E53" s="12">
        <v>0</v>
      </c>
      <c r="F53" s="12">
        <f t="shared" si="0"/>
        <v>0</v>
      </c>
      <c r="G53" s="2" t="s">
        <v>50</v>
      </c>
    </row>
    <row r="54" spans="1:7" x14ac:dyDescent="0.2">
      <c r="A54" s="45" t="s">
        <v>51</v>
      </c>
      <c r="B54" s="45"/>
      <c r="C54" s="17">
        <v>2240</v>
      </c>
      <c r="D54" s="12">
        <v>0</v>
      </c>
      <c r="E54" s="12">
        <v>0</v>
      </c>
      <c r="F54" s="12">
        <f t="shared" si="0"/>
        <v>0</v>
      </c>
      <c r="G54" s="2" t="s">
        <v>51</v>
      </c>
    </row>
    <row r="55" spans="1:7" x14ac:dyDescent="0.2">
      <c r="A55" s="45" t="s">
        <v>52</v>
      </c>
      <c r="B55" s="45"/>
      <c r="C55" s="17">
        <v>2250</v>
      </c>
      <c r="D55" s="12">
        <v>0</v>
      </c>
      <c r="E55" s="12">
        <v>0</v>
      </c>
      <c r="F55" s="12">
        <f t="shared" si="0"/>
        <v>0</v>
      </c>
      <c r="G55" s="2" t="s">
        <v>52</v>
      </c>
    </row>
    <row r="56" spans="1:7" x14ac:dyDescent="0.2">
      <c r="A56" s="45" t="s">
        <v>53</v>
      </c>
      <c r="B56" s="45"/>
      <c r="C56" s="17">
        <v>2270</v>
      </c>
      <c r="D56" s="12">
        <v>0</v>
      </c>
      <c r="E56" s="12">
        <v>0</v>
      </c>
      <c r="F56" s="12">
        <f t="shared" si="0"/>
        <v>0</v>
      </c>
      <c r="G56" s="2" t="s">
        <v>53</v>
      </c>
    </row>
    <row r="57" spans="1:7" x14ac:dyDescent="0.2">
      <c r="A57" s="45" t="s">
        <v>54</v>
      </c>
      <c r="B57" s="45"/>
      <c r="C57" s="17">
        <v>2271</v>
      </c>
      <c r="D57" s="12">
        <v>0</v>
      </c>
      <c r="E57" s="12">
        <v>0</v>
      </c>
      <c r="F57" s="12">
        <f t="shared" si="0"/>
        <v>0</v>
      </c>
      <c r="G57" s="2" t="s">
        <v>54</v>
      </c>
    </row>
    <row r="58" spans="1:7" x14ac:dyDescent="0.2">
      <c r="A58" s="45" t="s">
        <v>55</v>
      </c>
      <c r="B58" s="45"/>
      <c r="C58" s="17">
        <v>2272</v>
      </c>
      <c r="D58" s="12">
        <v>0</v>
      </c>
      <c r="E58" s="12">
        <v>0</v>
      </c>
      <c r="F58" s="12">
        <f t="shared" si="0"/>
        <v>0</v>
      </c>
      <c r="G58" s="2" t="s">
        <v>55</v>
      </c>
    </row>
    <row r="59" spans="1:7" x14ac:dyDescent="0.2">
      <c r="A59" s="45" t="s">
        <v>56</v>
      </c>
      <c r="B59" s="45"/>
      <c r="C59" s="17">
        <v>2273</v>
      </c>
      <c r="D59" s="12">
        <v>0</v>
      </c>
      <c r="E59" s="12">
        <v>0</v>
      </c>
      <c r="F59" s="12">
        <f t="shared" si="0"/>
        <v>0</v>
      </c>
      <c r="G59" s="2" t="s">
        <v>56</v>
      </c>
    </row>
    <row r="60" spans="1:7" x14ac:dyDescent="0.2">
      <c r="A60" s="45" t="s">
        <v>57</v>
      </c>
      <c r="B60" s="45"/>
      <c r="C60" s="17">
        <v>2275</v>
      </c>
      <c r="D60" s="12">
        <v>0</v>
      </c>
      <c r="E60" s="12">
        <v>0</v>
      </c>
      <c r="F60" s="12">
        <f t="shared" si="0"/>
        <v>0</v>
      </c>
      <c r="G60" s="2" t="s">
        <v>57</v>
      </c>
    </row>
    <row r="61" spans="1:7" ht="24" x14ac:dyDescent="0.2">
      <c r="A61" s="45" t="s">
        <v>59</v>
      </c>
      <c r="B61" s="45"/>
      <c r="C61" s="17">
        <v>2282</v>
      </c>
      <c r="D61" s="12">
        <v>0</v>
      </c>
      <c r="E61" s="12">
        <v>0</v>
      </c>
      <c r="F61" s="12">
        <f t="shared" si="0"/>
        <v>0</v>
      </c>
      <c r="G61" s="2" t="s">
        <v>59</v>
      </c>
    </row>
    <row r="62" spans="1:7" x14ac:dyDescent="0.2">
      <c r="A62" s="45" t="s">
        <v>60</v>
      </c>
      <c r="B62" s="45"/>
      <c r="C62" s="17">
        <v>2700</v>
      </c>
      <c r="D62" s="12">
        <v>0</v>
      </c>
      <c r="E62" s="12">
        <v>0</v>
      </c>
      <c r="F62" s="12">
        <f t="shared" si="0"/>
        <v>0</v>
      </c>
      <c r="G62" s="2" t="s">
        <v>60</v>
      </c>
    </row>
    <row r="63" spans="1:7" x14ac:dyDescent="0.2">
      <c r="A63" s="45" t="s">
        <v>61</v>
      </c>
      <c r="B63" s="45"/>
      <c r="C63" s="17">
        <v>2730</v>
      </c>
      <c r="D63" s="12">
        <v>0</v>
      </c>
      <c r="E63" s="12">
        <v>0</v>
      </c>
      <c r="F63" s="12">
        <f t="shared" si="0"/>
        <v>0</v>
      </c>
      <c r="G63" s="2" t="s">
        <v>61</v>
      </c>
    </row>
    <row r="64" spans="1:7" x14ac:dyDescent="0.2">
      <c r="A64" s="45" t="s">
        <v>62</v>
      </c>
      <c r="B64" s="45"/>
      <c r="C64" s="17">
        <v>2800</v>
      </c>
      <c r="D64" s="12">
        <v>0</v>
      </c>
      <c r="E64" s="12">
        <v>0</v>
      </c>
      <c r="F64" s="12">
        <f t="shared" si="0"/>
        <v>0</v>
      </c>
      <c r="G64" s="2" t="s">
        <v>62</v>
      </c>
    </row>
    <row r="65" spans="1:7" x14ac:dyDescent="0.2">
      <c r="A65" s="45" t="s">
        <v>63</v>
      </c>
      <c r="B65" s="45"/>
      <c r="C65" s="17">
        <v>3000</v>
      </c>
      <c r="D65" s="12">
        <v>0</v>
      </c>
      <c r="E65" s="12">
        <v>100000</v>
      </c>
      <c r="F65" s="12">
        <f t="shared" si="0"/>
        <v>100000</v>
      </c>
      <c r="G65" s="2" t="s">
        <v>63</v>
      </c>
    </row>
    <row r="66" spans="1:7" x14ac:dyDescent="0.2">
      <c r="A66" s="45" t="s">
        <v>64</v>
      </c>
      <c r="B66" s="45"/>
      <c r="C66" s="17">
        <v>3100</v>
      </c>
      <c r="D66" s="12">
        <v>0</v>
      </c>
      <c r="E66" s="12">
        <v>100000</v>
      </c>
      <c r="F66" s="12">
        <f t="shared" si="0"/>
        <v>100000</v>
      </c>
      <c r="G66" s="2" t="s">
        <v>64</v>
      </c>
    </row>
    <row r="67" spans="1:7" ht="24" x14ac:dyDescent="0.2">
      <c r="A67" s="45" t="s">
        <v>65</v>
      </c>
      <c r="B67" s="45"/>
      <c r="C67" s="17">
        <v>3110</v>
      </c>
      <c r="D67" s="12">
        <v>0</v>
      </c>
      <c r="E67" s="12">
        <v>0</v>
      </c>
      <c r="F67" s="12">
        <f t="shared" si="0"/>
        <v>0</v>
      </c>
      <c r="G67" s="2" t="s">
        <v>65</v>
      </c>
    </row>
    <row r="68" spans="1:7" x14ac:dyDescent="0.2">
      <c r="A68" s="45" t="s">
        <v>66</v>
      </c>
      <c r="B68" s="45"/>
      <c r="C68" s="17">
        <v>3122</v>
      </c>
      <c r="D68" s="12">
        <v>0</v>
      </c>
      <c r="E68" s="12">
        <v>0</v>
      </c>
      <c r="F68" s="12">
        <f t="shared" si="0"/>
        <v>0</v>
      </c>
      <c r="G68" s="2" t="s">
        <v>66</v>
      </c>
    </row>
    <row r="69" spans="1:7" x14ac:dyDescent="0.2">
      <c r="A69" s="45" t="s">
        <v>67</v>
      </c>
      <c r="B69" s="45"/>
      <c r="C69" s="17">
        <v>3130</v>
      </c>
      <c r="D69" s="12">
        <v>0</v>
      </c>
      <c r="E69" s="12">
        <v>100000</v>
      </c>
      <c r="F69" s="12">
        <f t="shared" si="0"/>
        <v>100000</v>
      </c>
      <c r="G69" s="2" t="s">
        <v>67</v>
      </c>
    </row>
    <row r="70" spans="1:7" x14ac:dyDescent="0.2">
      <c r="A70" s="45" t="s">
        <v>68</v>
      </c>
      <c r="B70" s="45"/>
      <c r="C70" s="17">
        <v>3132</v>
      </c>
      <c r="D70" s="12">
        <v>0</v>
      </c>
      <c r="E70" s="12">
        <v>100000</v>
      </c>
      <c r="F70" s="12">
        <f t="shared" si="0"/>
        <v>100000</v>
      </c>
      <c r="G70" s="2" t="s">
        <v>68</v>
      </c>
    </row>
    <row r="71" spans="1:7" x14ac:dyDescent="0.2">
      <c r="A71" s="45" t="s">
        <v>69</v>
      </c>
      <c r="B71" s="45"/>
      <c r="C71" s="17">
        <v>3140</v>
      </c>
      <c r="D71" s="12">
        <v>0</v>
      </c>
      <c r="E71" s="12">
        <v>0</v>
      </c>
      <c r="F71" s="12">
        <f t="shared" si="0"/>
        <v>0</v>
      </c>
      <c r="G71" s="2" t="s">
        <v>69</v>
      </c>
    </row>
    <row r="72" spans="1:7" x14ac:dyDescent="0.2">
      <c r="A72" s="45" t="s">
        <v>70</v>
      </c>
      <c r="B72" s="45"/>
      <c r="C72" s="17">
        <v>3142</v>
      </c>
      <c r="D72" s="12">
        <v>0</v>
      </c>
      <c r="E72" s="12">
        <v>0</v>
      </c>
      <c r="F72" s="12">
        <f t="shared" si="0"/>
        <v>0</v>
      </c>
      <c r="G72" s="2" t="s">
        <v>70</v>
      </c>
    </row>
    <row r="73" spans="1:7" x14ac:dyDescent="0.2">
      <c r="A73" s="45" t="s">
        <v>71</v>
      </c>
      <c r="B73" s="45"/>
      <c r="C73" s="17">
        <v>4110</v>
      </c>
      <c r="D73" s="12">
        <v>0</v>
      </c>
      <c r="E73" s="12">
        <v>0</v>
      </c>
      <c r="F73" s="12">
        <f t="shared" si="0"/>
        <v>0</v>
      </c>
      <c r="G73" s="2" t="s">
        <v>71</v>
      </c>
    </row>
    <row r="74" spans="1:7" x14ac:dyDescent="0.2">
      <c r="A74" s="45" t="s">
        <v>72</v>
      </c>
      <c r="B74" s="45"/>
      <c r="C74" s="17">
        <v>4111</v>
      </c>
      <c r="D74" s="12">
        <v>0</v>
      </c>
      <c r="E74" s="12">
        <v>0</v>
      </c>
      <c r="F74" s="12">
        <f t="shared" si="0"/>
        <v>0</v>
      </c>
      <c r="G74" s="2" t="s">
        <v>72</v>
      </c>
    </row>
    <row r="75" spans="1:7" x14ac:dyDescent="0.2">
      <c r="A75" s="45" t="s">
        <v>73</v>
      </c>
      <c r="B75" s="45"/>
      <c r="C75" s="17">
        <v>4112</v>
      </c>
      <c r="D75" s="12">
        <v>0</v>
      </c>
      <c r="E75" s="12">
        <v>0</v>
      </c>
      <c r="F75" s="12">
        <f t="shared" si="0"/>
        <v>0</v>
      </c>
      <c r="G75" s="2" t="s">
        <v>73</v>
      </c>
    </row>
    <row r="76" spans="1:7" x14ac:dyDescent="0.2">
      <c r="A76" s="45" t="s">
        <v>74</v>
      </c>
      <c r="B76" s="45"/>
      <c r="C76" s="17">
        <v>4113</v>
      </c>
      <c r="D76" s="12">
        <v>0</v>
      </c>
      <c r="E76" s="12">
        <v>0</v>
      </c>
      <c r="F76" s="12">
        <f t="shared" si="0"/>
        <v>0</v>
      </c>
      <c r="G76" s="2" t="s">
        <v>74</v>
      </c>
    </row>
    <row r="77" spans="1:7" x14ac:dyDescent="0.2">
      <c r="A77" s="45" t="s">
        <v>75</v>
      </c>
      <c r="B77" s="45"/>
      <c r="C77" s="17">
        <v>4210</v>
      </c>
      <c r="D77" s="12">
        <v>0</v>
      </c>
      <c r="E77" s="12">
        <v>0</v>
      </c>
      <c r="F77" s="12">
        <f t="shared" si="0"/>
        <v>0</v>
      </c>
      <c r="G77" s="2" t="s">
        <v>75</v>
      </c>
    </row>
    <row r="78" spans="1:7" x14ac:dyDescent="0.2">
      <c r="A78" s="3"/>
      <c r="B78" s="3"/>
      <c r="C78" s="3"/>
      <c r="D78" s="3"/>
      <c r="E78" s="3"/>
      <c r="F78" s="3"/>
    </row>
    <row r="79" spans="1:7" x14ac:dyDescent="0.2">
      <c r="A79" s="3"/>
      <c r="B79" s="3"/>
      <c r="C79" s="3"/>
      <c r="D79" s="3"/>
      <c r="E79" s="3"/>
      <c r="F79" s="3"/>
    </row>
    <row r="80" spans="1:7" ht="25.5" customHeight="1" x14ac:dyDescent="0.2">
      <c r="A80" s="48" t="s">
        <v>78</v>
      </c>
      <c r="B80" s="48"/>
      <c r="C80" s="3"/>
      <c r="D80" s="18"/>
      <c r="E80" s="3"/>
      <c r="F80" s="18" t="s">
        <v>76</v>
      </c>
    </row>
    <row r="81" spans="1:6" x14ac:dyDescent="0.2">
      <c r="A81" s="3"/>
      <c r="B81" s="3"/>
      <c r="C81" s="3"/>
      <c r="D81" s="19" t="s">
        <v>80</v>
      </c>
      <c r="E81" s="3"/>
      <c r="F81" s="19" t="s">
        <v>81</v>
      </c>
    </row>
    <row r="82" spans="1:6" ht="25.5" customHeight="1" x14ac:dyDescent="0.2">
      <c r="A82" s="48" t="s">
        <v>79</v>
      </c>
      <c r="B82" s="48"/>
      <c r="C82" s="3"/>
      <c r="D82" s="18"/>
      <c r="E82" s="3"/>
      <c r="F82" s="18" t="s">
        <v>77</v>
      </c>
    </row>
    <row r="83" spans="1:6" x14ac:dyDescent="0.2">
      <c r="A83" s="3"/>
      <c r="B83" s="3"/>
      <c r="C83" s="3"/>
      <c r="D83" s="19" t="s">
        <v>80</v>
      </c>
      <c r="E83" s="3"/>
      <c r="F83" s="19" t="s">
        <v>81</v>
      </c>
    </row>
    <row r="84" spans="1:6" x14ac:dyDescent="0.2">
      <c r="A84" s="3" t="s">
        <v>82</v>
      </c>
      <c r="B84" s="18" t="s">
        <v>111</v>
      </c>
      <c r="C84" s="3"/>
      <c r="D84" s="3"/>
      <c r="E84" s="3"/>
      <c r="F84" s="3"/>
    </row>
    <row r="85" spans="1:6" x14ac:dyDescent="0.2">
      <c r="A85" s="3"/>
      <c r="B85" s="6" t="s">
        <v>83</v>
      </c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ht="23.25" customHeight="1" x14ac:dyDescent="0.2">
      <c r="A87" s="49" t="s">
        <v>85</v>
      </c>
      <c r="B87" s="49"/>
      <c r="C87" s="49"/>
      <c r="D87" s="49"/>
      <c r="E87" s="49"/>
      <c r="F87" s="49"/>
    </row>
    <row r="88" spans="1:6" ht="23.25" customHeight="1" x14ac:dyDescent="0.2">
      <c r="A88" s="49" t="s">
        <v>86</v>
      </c>
      <c r="B88" s="49"/>
      <c r="C88" s="49"/>
      <c r="D88" s="49"/>
      <c r="E88" s="49"/>
      <c r="F88" s="49"/>
    </row>
    <row r="89" spans="1:6" x14ac:dyDescent="0.2">
      <c r="A89" s="3"/>
      <c r="B89" s="3"/>
      <c r="C89" s="3"/>
      <c r="D89" s="3"/>
      <c r="E89" s="3"/>
      <c r="F89" s="3"/>
    </row>
  </sheetData>
  <mergeCells count="81">
    <mergeCell ref="A80:B80"/>
    <mergeCell ref="A82:B82"/>
    <mergeCell ref="A87:F87"/>
    <mergeCell ref="A88:F88"/>
    <mergeCell ref="D3:F3"/>
    <mergeCell ref="D5:F5"/>
    <mergeCell ref="D7:F7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4"/>
    <mergeCell ref="A45:B45"/>
    <mergeCell ref="A46:B46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A12:F12"/>
    <mergeCell ref="D1:F1"/>
    <mergeCell ref="B2:F2"/>
    <mergeCell ref="D8:F8"/>
    <mergeCell ref="D4:F4"/>
    <mergeCell ref="D6:F6"/>
  </mergeCells>
  <pageMargins left="0.39370078740157483" right="1.1811023622047245" top="0.78740157480314965" bottom="0.78740157480314965" header="0.31496062992125984" footer="0.31496062992125984"/>
  <pageSetup paperSize="9" scale="81" fitToHeight="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opLeftCell="A67" workbookViewId="0">
      <selection activeCell="J69" sqref="J69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11.5703125" customWidth="1"/>
  </cols>
  <sheetData>
    <row r="1" spans="1:10" ht="39.75" customHeight="1" x14ac:dyDescent="0.2">
      <c r="A1" s="3"/>
      <c r="B1" s="3"/>
      <c r="C1" s="3"/>
      <c r="D1" s="28" t="s">
        <v>0</v>
      </c>
      <c r="E1" s="29"/>
      <c r="F1" s="29"/>
    </row>
    <row r="2" spans="1:10" ht="23.25" customHeight="1" x14ac:dyDescent="0.2">
      <c r="A2" s="3"/>
      <c r="B2" s="30" t="s">
        <v>109</v>
      </c>
      <c r="C2" s="29"/>
      <c r="D2" s="29"/>
      <c r="E2" s="29"/>
      <c r="F2" s="29"/>
    </row>
    <row r="3" spans="1:10" ht="12.95" customHeight="1" x14ac:dyDescent="0.2">
      <c r="A3" s="3"/>
      <c r="B3" s="4"/>
      <c r="C3" s="5"/>
      <c r="D3" s="50" t="s">
        <v>87</v>
      </c>
      <c r="E3" s="51"/>
      <c r="F3" s="51"/>
    </row>
    <row r="4" spans="1:10" ht="24.95" customHeight="1" x14ac:dyDescent="0.2">
      <c r="A4" s="3"/>
      <c r="B4" s="3"/>
      <c r="C4" s="3"/>
      <c r="D4" s="32" t="s">
        <v>3</v>
      </c>
      <c r="E4" s="32"/>
      <c r="F4" s="32"/>
      <c r="J4" s="1"/>
    </row>
    <row r="5" spans="1:10" ht="12.95" customHeight="1" x14ac:dyDescent="0.2">
      <c r="A5" s="3"/>
      <c r="B5" s="3"/>
      <c r="C5" s="3"/>
      <c r="D5" s="52" t="s">
        <v>88</v>
      </c>
      <c r="E5" s="53"/>
      <c r="F5" s="53"/>
      <c r="J5" s="1"/>
    </row>
    <row r="6" spans="1:10" ht="20.100000000000001" customHeight="1" x14ac:dyDescent="0.2">
      <c r="A6" s="3"/>
      <c r="B6" s="3"/>
      <c r="C6" s="3"/>
      <c r="D6" s="33" t="s">
        <v>4</v>
      </c>
      <c r="E6" s="33"/>
      <c r="F6" s="33"/>
      <c r="J6" s="1"/>
    </row>
    <row r="7" spans="1:10" ht="12.95" customHeight="1" x14ac:dyDescent="0.2">
      <c r="A7" s="3"/>
      <c r="B7" s="3"/>
      <c r="C7" s="3"/>
      <c r="D7" s="54" t="s">
        <v>89</v>
      </c>
      <c r="E7" s="55"/>
      <c r="F7" s="55"/>
      <c r="J7" s="1"/>
    </row>
    <row r="8" spans="1:10" ht="20.100000000000001" customHeight="1" x14ac:dyDescent="0.2">
      <c r="A8" s="3"/>
      <c r="B8" s="3"/>
      <c r="C8" s="3"/>
      <c r="D8" s="31">
        <v>43832</v>
      </c>
      <c r="E8" s="31"/>
      <c r="F8" s="31"/>
    </row>
    <row r="9" spans="1:10" x14ac:dyDescent="0.2">
      <c r="A9" s="3"/>
      <c r="B9" s="3"/>
      <c r="C9" s="3"/>
      <c r="D9" s="6" t="s">
        <v>2</v>
      </c>
      <c r="E9" s="3"/>
      <c r="F9" s="3"/>
    </row>
    <row r="10" spans="1:10" ht="20.25" x14ac:dyDescent="0.3">
      <c r="A10" s="36" t="s">
        <v>5</v>
      </c>
      <c r="B10" s="37"/>
      <c r="C10" s="37"/>
      <c r="D10" s="37"/>
      <c r="E10" s="37"/>
      <c r="F10" s="37"/>
    </row>
    <row r="11" spans="1:10" x14ac:dyDescent="0.2">
      <c r="A11" s="3"/>
      <c r="B11" s="3"/>
      <c r="C11" s="3"/>
      <c r="D11" s="3"/>
      <c r="E11" s="3"/>
      <c r="F11" s="3"/>
    </row>
    <row r="12" spans="1:10" x14ac:dyDescent="0.2">
      <c r="A12" s="35" t="s">
        <v>6</v>
      </c>
      <c r="B12" s="35"/>
      <c r="C12" s="35"/>
      <c r="D12" s="35"/>
      <c r="E12" s="35"/>
      <c r="F12" s="35"/>
    </row>
    <row r="13" spans="1:10" x14ac:dyDescent="0.2">
      <c r="A13" s="7"/>
      <c r="B13" s="7"/>
      <c r="C13" s="34" t="s">
        <v>7</v>
      </c>
      <c r="D13" s="34"/>
      <c r="E13" s="34"/>
      <c r="F13" s="34"/>
    </row>
    <row r="14" spans="1:10" x14ac:dyDescent="0.2">
      <c r="A14" s="35" t="s">
        <v>8</v>
      </c>
      <c r="B14" s="35"/>
      <c r="C14" s="35"/>
      <c r="D14" s="35"/>
      <c r="E14" s="35"/>
      <c r="F14" s="35"/>
    </row>
    <row r="15" spans="1:10" x14ac:dyDescent="0.2">
      <c r="A15" s="7"/>
      <c r="B15" s="7"/>
      <c r="C15" s="34" t="s">
        <v>9</v>
      </c>
      <c r="D15" s="34"/>
      <c r="E15" s="34"/>
      <c r="F15" s="34"/>
    </row>
    <row r="16" spans="1:10" x14ac:dyDescent="0.2">
      <c r="A16" s="7" t="s">
        <v>10</v>
      </c>
      <c r="B16" s="7"/>
      <c r="C16" s="7"/>
      <c r="D16" s="7"/>
      <c r="E16" s="7"/>
      <c r="F16" s="7"/>
    </row>
    <row r="17" spans="1:6" ht="30" customHeight="1" x14ac:dyDescent="0.2">
      <c r="A17" s="39" t="s">
        <v>11</v>
      </c>
      <c r="B17" s="39"/>
      <c r="C17" s="38" t="s">
        <v>12</v>
      </c>
      <c r="D17" s="38"/>
      <c r="E17" s="38"/>
      <c r="F17" s="38"/>
    </row>
    <row r="18" spans="1:6" ht="30.75" customHeight="1" x14ac:dyDescent="0.2">
      <c r="A18" s="39" t="s">
        <v>13</v>
      </c>
      <c r="B18" s="39"/>
      <c r="C18" s="34"/>
      <c r="D18" s="34"/>
      <c r="E18" s="34"/>
      <c r="F18" s="34"/>
    </row>
    <row r="19" spans="1:6" ht="45" customHeight="1" x14ac:dyDescent="0.2">
      <c r="A19" s="39" t="s">
        <v>14</v>
      </c>
      <c r="B19" s="39"/>
      <c r="C19" s="34" t="s">
        <v>110</v>
      </c>
      <c r="D19" s="34"/>
      <c r="E19" s="34"/>
      <c r="F19" s="34"/>
    </row>
    <row r="20" spans="1:6" ht="12.95" customHeight="1" x14ac:dyDescent="0.2">
      <c r="A20" s="7"/>
      <c r="B20" s="7"/>
      <c r="C20" s="8"/>
      <c r="D20" s="8"/>
      <c r="E20" s="8"/>
      <c r="F20" s="9" t="s">
        <v>84</v>
      </c>
    </row>
    <row r="21" spans="1:6" x14ac:dyDescent="0.2">
      <c r="A21" s="40" t="s">
        <v>16</v>
      </c>
      <c r="B21" s="40"/>
      <c r="C21" s="40" t="s">
        <v>17</v>
      </c>
      <c r="D21" s="40" t="s">
        <v>18</v>
      </c>
      <c r="E21" s="40"/>
      <c r="F21" s="40" t="s">
        <v>21</v>
      </c>
    </row>
    <row r="22" spans="1:6" x14ac:dyDescent="0.2">
      <c r="A22" s="40"/>
      <c r="B22" s="40"/>
      <c r="C22" s="40"/>
      <c r="D22" s="10" t="s">
        <v>19</v>
      </c>
      <c r="E22" s="10" t="s">
        <v>20</v>
      </c>
      <c r="F22" s="40"/>
    </row>
    <row r="23" spans="1:6" x14ac:dyDescent="0.2">
      <c r="A23" s="42">
        <v>1</v>
      </c>
      <c r="B23" s="42"/>
      <c r="C23" s="11">
        <v>2</v>
      </c>
      <c r="D23" s="11">
        <v>3</v>
      </c>
      <c r="E23" s="11">
        <v>4</v>
      </c>
      <c r="F23" s="11">
        <v>5</v>
      </c>
    </row>
    <row r="24" spans="1:6" x14ac:dyDescent="0.2">
      <c r="A24" s="43" t="s">
        <v>22</v>
      </c>
      <c r="B24" s="44"/>
      <c r="C24" s="11" t="s">
        <v>23</v>
      </c>
      <c r="D24" s="12">
        <v>36000</v>
      </c>
      <c r="E24" s="12">
        <v>0</v>
      </c>
      <c r="F24" s="12">
        <v>36000</v>
      </c>
    </row>
    <row r="25" spans="1:6" x14ac:dyDescent="0.2">
      <c r="A25" s="41" t="s">
        <v>24</v>
      </c>
      <c r="B25" s="41"/>
      <c r="C25" s="13" t="s">
        <v>23</v>
      </c>
      <c r="D25" s="14">
        <v>36000</v>
      </c>
      <c r="E25" s="15" t="s">
        <v>23</v>
      </c>
      <c r="F25" s="14">
        <v>36000</v>
      </c>
    </row>
    <row r="26" spans="1:6" ht="25.5" customHeight="1" x14ac:dyDescent="0.2">
      <c r="A26" s="41" t="s">
        <v>25</v>
      </c>
      <c r="B26" s="41"/>
      <c r="C26" s="13" t="s">
        <v>23</v>
      </c>
      <c r="D26" s="15" t="s">
        <v>23</v>
      </c>
      <c r="E26" s="14">
        <v>0</v>
      </c>
      <c r="F26" s="14">
        <v>0</v>
      </c>
    </row>
    <row r="27" spans="1:6" ht="25.5" customHeight="1" x14ac:dyDescent="0.2">
      <c r="A27" s="41" t="s">
        <v>26</v>
      </c>
      <c r="B27" s="41"/>
      <c r="C27" s="13">
        <v>25010000</v>
      </c>
      <c r="D27" s="15" t="s">
        <v>23</v>
      </c>
      <c r="E27" s="14">
        <v>0</v>
      </c>
      <c r="F27" s="14">
        <v>0</v>
      </c>
    </row>
    <row r="28" spans="1:6" x14ac:dyDescent="0.2">
      <c r="A28" s="41" t="s">
        <v>27</v>
      </c>
      <c r="B28" s="41"/>
      <c r="C28" s="16"/>
      <c r="D28" s="14"/>
      <c r="E28" s="14"/>
      <c r="F28" s="14"/>
    </row>
    <row r="29" spans="1:6" ht="25.5" customHeight="1" x14ac:dyDescent="0.2">
      <c r="A29" s="41" t="s">
        <v>28</v>
      </c>
      <c r="B29" s="41"/>
      <c r="C29" s="13">
        <v>25010100</v>
      </c>
      <c r="D29" s="15" t="s">
        <v>23</v>
      </c>
      <c r="E29" s="14">
        <v>0</v>
      </c>
      <c r="F29" s="14">
        <v>0</v>
      </c>
    </row>
    <row r="30" spans="1:6" ht="25.5" customHeight="1" x14ac:dyDescent="0.2">
      <c r="A30" s="41" t="s">
        <v>29</v>
      </c>
      <c r="B30" s="41"/>
      <c r="C30" s="13">
        <v>25010200</v>
      </c>
      <c r="D30" s="15" t="s">
        <v>23</v>
      </c>
      <c r="E30" s="14">
        <v>0</v>
      </c>
      <c r="F30" s="14">
        <v>0</v>
      </c>
    </row>
    <row r="31" spans="1:6" x14ac:dyDescent="0.2">
      <c r="A31" s="41" t="s">
        <v>30</v>
      </c>
      <c r="B31" s="41"/>
      <c r="C31" s="13">
        <v>25010300</v>
      </c>
      <c r="D31" s="15" t="s">
        <v>23</v>
      </c>
      <c r="E31" s="14">
        <v>0</v>
      </c>
      <c r="F31" s="14">
        <v>0</v>
      </c>
    </row>
    <row r="32" spans="1:6" ht="29.25" customHeight="1" x14ac:dyDescent="0.2">
      <c r="A32" s="41" t="s">
        <v>31</v>
      </c>
      <c r="B32" s="41"/>
      <c r="C32" s="13">
        <v>25010400</v>
      </c>
      <c r="D32" s="15" t="s">
        <v>23</v>
      </c>
      <c r="E32" s="14">
        <v>0</v>
      </c>
      <c r="F32" s="14">
        <v>0</v>
      </c>
    </row>
    <row r="33" spans="1:8" ht="25.5" customHeight="1" x14ac:dyDescent="0.2">
      <c r="A33" s="41" t="s">
        <v>32</v>
      </c>
      <c r="B33" s="41"/>
      <c r="C33" s="13">
        <v>25020000</v>
      </c>
      <c r="D33" s="15" t="s">
        <v>23</v>
      </c>
      <c r="E33" s="14">
        <v>0</v>
      </c>
      <c r="F33" s="14">
        <v>0</v>
      </c>
    </row>
    <row r="34" spans="1:8" x14ac:dyDescent="0.2">
      <c r="A34" s="41" t="s">
        <v>27</v>
      </c>
      <c r="B34" s="41"/>
      <c r="C34" s="16"/>
      <c r="D34" s="14"/>
      <c r="E34" s="14"/>
      <c r="F34" s="14"/>
    </row>
    <row r="35" spans="1:8" x14ac:dyDescent="0.2">
      <c r="A35" s="41" t="s">
        <v>33</v>
      </c>
      <c r="B35" s="41"/>
      <c r="C35" s="13">
        <v>25020100</v>
      </c>
      <c r="D35" s="15" t="s">
        <v>23</v>
      </c>
      <c r="E35" s="14">
        <v>0</v>
      </c>
      <c r="F35" s="14">
        <v>0</v>
      </c>
    </row>
    <row r="36" spans="1:8" ht="75.75" customHeight="1" x14ac:dyDescent="0.2">
      <c r="A36" s="41" t="s">
        <v>34</v>
      </c>
      <c r="B36" s="41"/>
      <c r="C36" s="13">
        <v>25020200</v>
      </c>
      <c r="D36" s="15" t="s">
        <v>23</v>
      </c>
      <c r="E36" s="14">
        <v>0</v>
      </c>
      <c r="F36" s="14">
        <v>0</v>
      </c>
    </row>
    <row r="37" spans="1:8" ht="123.75" customHeight="1" x14ac:dyDescent="0.2">
      <c r="A37" s="41" t="s">
        <v>35</v>
      </c>
      <c r="B37" s="41"/>
      <c r="C37" s="13">
        <v>25020300</v>
      </c>
      <c r="D37" s="15" t="s">
        <v>23</v>
      </c>
      <c r="E37" s="14">
        <v>0</v>
      </c>
      <c r="F37" s="14">
        <v>0</v>
      </c>
    </row>
    <row r="38" spans="1:8" ht="48.75" customHeight="1" x14ac:dyDescent="0.2">
      <c r="A38" s="41" t="s">
        <v>36</v>
      </c>
      <c r="B38" s="41"/>
      <c r="C38" s="13">
        <v>25020400</v>
      </c>
      <c r="D38" s="15" t="s">
        <v>23</v>
      </c>
      <c r="E38" s="14">
        <v>0</v>
      </c>
      <c r="F38" s="14">
        <v>0</v>
      </c>
    </row>
    <row r="39" spans="1:8" x14ac:dyDescent="0.2">
      <c r="A39" s="41" t="s">
        <v>37</v>
      </c>
      <c r="B39" s="41"/>
      <c r="C39" s="16"/>
      <c r="D39" s="15" t="s">
        <v>23</v>
      </c>
      <c r="E39" s="14">
        <v>0</v>
      </c>
      <c r="F39" s="14">
        <v>0</v>
      </c>
    </row>
    <row r="40" spans="1:8" ht="25.5" customHeight="1" x14ac:dyDescent="0.2">
      <c r="A40" s="41" t="s">
        <v>38</v>
      </c>
      <c r="B40" s="41"/>
      <c r="C40" s="16"/>
      <c r="D40" s="15" t="s">
        <v>23</v>
      </c>
      <c r="E40" s="14"/>
      <c r="F40" s="14"/>
    </row>
    <row r="41" spans="1:8" ht="25.5" customHeight="1" x14ac:dyDescent="0.2">
      <c r="A41" s="41" t="s">
        <v>39</v>
      </c>
      <c r="B41" s="41"/>
      <c r="C41" s="16"/>
      <c r="D41" s="15" t="s">
        <v>23</v>
      </c>
      <c r="E41" s="14">
        <v>0</v>
      </c>
      <c r="F41" s="14">
        <v>0</v>
      </c>
    </row>
    <row r="42" spans="1:8" ht="12.6" customHeight="1" x14ac:dyDescent="0.2">
      <c r="A42" s="41" t="s">
        <v>40</v>
      </c>
      <c r="B42" s="41"/>
      <c r="C42" s="16"/>
      <c r="D42" s="15" t="s">
        <v>23</v>
      </c>
      <c r="E42" s="14"/>
      <c r="F42" s="14"/>
    </row>
    <row r="43" spans="1:8" ht="25.5" customHeight="1" x14ac:dyDescent="0.2">
      <c r="A43" s="41"/>
      <c r="B43" s="41"/>
      <c r="C43" s="16"/>
      <c r="D43" s="15" t="s">
        <v>23</v>
      </c>
      <c r="E43" s="15" t="s">
        <v>41</v>
      </c>
      <c r="F43" s="15" t="s">
        <v>41</v>
      </c>
    </row>
    <row r="44" spans="1:8" x14ac:dyDescent="0.2">
      <c r="A44" s="46" t="s">
        <v>42</v>
      </c>
      <c r="B44" s="47"/>
      <c r="C44" s="13" t="s">
        <v>23</v>
      </c>
      <c r="D44" s="14">
        <v>36000</v>
      </c>
      <c r="E44" s="14">
        <v>0</v>
      </c>
      <c r="F44" s="14">
        <v>36000</v>
      </c>
      <c r="G44" s="27"/>
      <c r="H44" s="26"/>
    </row>
    <row r="45" spans="1:8" x14ac:dyDescent="0.2">
      <c r="A45" s="41" t="s">
        <v>43</v>
      </c>
      <c r="B45" s="41"/>
      <c r="C45" s="16">
        <v>2000</v>
      </c>
      <c r="D45" s="14">
        <v>36000</v>
      </c>
      <c r="E45" s="14">
        <v>0</v>
      </c>
      <c r="F45" s="14">
        <f t="shared" ref="F45:F77" si="0">SUM(D45:E45)</f>
        <v>36000</v>
      </c>
      <c r="G45" s="27"/>
      <c r="H45" s="26"/>
    </row>
    <row r="46" spans="1:8" x14ac:dyDescent="0.2">
      <c r="A46" s="45" t="s">
        <v>44</v>
      </c>
      <c r="B46" s="45"/>
      <c r="C46" s="17">
        <v>2100</v>
      </c>
      <c r="D46" s="12">
        <v>0</v>
      </c>
      <c r="E46" s="12">
        <v>0</v>
      </c>
      <c r="F46" s="12">
        <f t="shared" si="0"/>
        <v>0</v>
      </c>
      <c r="G46" s="27"/>
      <c r="H46" s="26"/>
    </row>
    <row r="47" spans="1:8" x14ac:dyDescent="0.2">
      <c r="A47" s="45" t="s">
        <v>45</v>
      </c>
      <c r="B47" s="45"/>
      <c r="C47" s="17">
        <v>2110</v>
      </c>
      <c r="D47" s="12">
        <v>0</v>
      </c>
      <c r="E47" s="12">
        <v>0</v>
      </c>
      <c r="F47" s="12">
        <f t="shared" si="0"/>
        <v>0</v>
      </c>
      <c r="G47" s="27"/>
      <c r="H47" s="26"/>
    </row>
    <row r="48" spans="1:8" x14ac:dyDescent="0.2">
      <c r="A48" s="45" t="s">
        <v>46</v>
      </c>
      <c r="B48" s="45"/>
      <c r="C48" s="17">
        <v>2111</v>
      </c>
      <c r="D48" s="12">
        <v>0</v>
      </c>
      <c r="E48" s="12">
        <v>0</v>
      </c>
      <c r="F48" s="12">
        <f t="shared" si="0"/>
        <v>0</v>
      </c>
      <c r="G48" s="27"/>
      <c r="H48" s="26"/>
    </row>
    <row r="49" spans="1:8" x14ac:dyDescent="0.2">
      <c r="A49" s="45" t="s">
        <v>47</v>
      </c>
      <c r="B49" s="45"/>
      <c r="C49" s="17">
        <v>2112</v>
      </c>
      <c r="D49" s="12">
        <v>0</v>
      </c>
      <c r="E49" s="12">
        <v>0</v>
      </c>
      <c r="F49" s="12">
        <f t="shared" si="0"/>
        <v>0</v>
      </c>
      <c r="G49" s="27"/>
      <c r="H49" s="26"/>
    </row>
    <row r="50" spans="1:8" x14ac:dyDescent="0.2">
      <c r="A50" s="45" t="s">
        <v>48</v>
      </c>
      <c r="B50" s="45"/>
      <c r="C50" s="17">
        <v>2120</v>
      </c>
      <c r="D50" s="12">
        <v>0</v>
      </c>
      <c r="E50" s="12">
        <v>0</v>
      </c>
      <c r="F50" s="12">
        <f t="shared" si="0"/>
        <v>0</v>
      </c>
      <c r="G50" s="27"/>
      <c r="H50" s="26"/>
    </row>
    <row r="51" spans="1:8" x14ac:dyDescent="0.2">
      <c r="A51" s="45" t="s">
        <v>49</v>
      </c>
      <c r="B51" s="45"/>
      <c r="C51" s="17">
        <v>2200</v>
      </c>
      <c r="D51" s="12">
        <v>36000</v>
      </c>
      <c r="E51" s="12">
        <v>0</v>
      </c>
      <c r="F51" s="12">
        <f t="shared" si="0"/>
        <v>36000</v>
      </c>
      <c r="G51" s="27"/>
      <c r="H51" s="26"/>
    </row>
    <row r="52" spans="1:8" x14ac:dyDescent="0.2">
      <c r="A52" s="45" t="s">
        <v>50</v>
      </c>
      <c r="B52" s="45"/>
      <c r="C52" s="17">
        <v>2210</v>
      </c>
      <c r="D52" s="12">
        <v>0</v>
      </c>
      <c r="E52" s="12">
        <v>0</v>
      </c>
      <c r="F52" s="12">
        <f t="shared" si="0"/>
        <v>0</v>
      </c>
      <c r="G52" s="27"/>
      <c r="H52" s="26"/>
    </row>
    <row r="53" spans="1:8" x14ac:dyDescent="0.2">
      <c r="A53" s="45" t="s">
        <v>51</v>
      </c>
      <c r="B53" s="45"/>
      <c r="C53" s="17">
        <v>2240</v>
      </c>
      <c r="D53" s="12">
        <v>0</v>
      </c>
      <c r="E53" s="12">
        <v>0</v>
      </c>
      <c r="F53" s="12">
        <f t="shared" si="0"/>
        <v>0</v>
      </c>
      <c r="G53" s="27"/>
      <c r="H53" s="26"/>
    </row>
    <row r="54" spans="1:8" x14ac:dyDescent="0.2">
      <c r="A54" s="45" t="s">
        <v>52</v>
      </c>
      <c r="B54" s="45"/>
      <c r="C54" s="17">
        <v>2250</v>
      </c>
      <c r="D54" s="12">
        <v>0</v>
      </c>
      <c r="E54" s="12">
        <v>0</v>
      </c>
      <c r="F54" s="12">
        <f t="shared" si="0"/>
        <v>0</v>
      </c>
      <c r="G54" s="27"/>
      <c r="H54" s="26"/>
    </row>
    <row r="55" spans="1:8" x14ac:dyDescent="0.2">
      <c r="A55" s="45" t="s">
        <v>53</v>
      </c>
      <c r="B55" s="45"/>
      <c r="C55" s="17">
        <v>2270</v>
      </c>
      <c r="D55" s="12">
        <v>0</v>
      </c>
      <c r="E55" s="12">
        <v>0</v>
      </c>
      <c r="F55" s="12">
        <f t="shared" si="0"/>
        <v>0</v>
      </c>
      <c r="G55" s="27"/>
      <c r="H55" s="26"/>
    </row>
    <row r="56" spans="1:8" x14ac:dyDescent="0.2">
      <c r="A56" s="45" t="s">
        <v>54</v>
      </c>
      <c r="B56" s="45"/>
      <c r="C56" s="17">
        <v>2271</v>
      </c>
      <c r="D56" s="12">
        <v>0</v>
      </c>
      <c r="E56" s="12">
        <v>0</v>
      </c>
      <c r="F56" s="12">
        <f t="shared" si="0"/>
        <v>0</v>
      </c>
      <c r="G56" s="27"/>
      <c r="H56" s="26"/>
    </row>
    <row r="57" spans="1:8" x14ac:dyDescent="0.2">
      <c r="A57" s="45" t="s">
        <v>55</v>
      </c>
      <c r="B57" s="45"/>
      <c r="C57" s="17">
        <v>2272</v>
      </c>
      <c r="D57" s="12">
        <v>0</v>
      </c>
      <c r="E57" s="12">
        <v>0</v>
      </c>
      <c r="F57" s="12">
        <f t="shared" si="0"/>
        <v>0</v>
      </c>
      <c r="G57" s="27"/>
      <c r="H57" s="26"/>
    </row>
    <row r="58" spans="1:8" x14ac:dyDescent="0.2">
      <c r="A58" s="45" t="s">
        <v>56</v>
      </c>
      <c r="B58" s="45"/>
      <c r="C58" s="17">
        <v>2273</v>
      </c>
      <c r="D58" s="12">
        <v>0</v>
      </c>
      <c r="E58" s="12">
        <v>0</v>
      </c>
      <c r="F58" s="12">
        <f t="shared" si="0"/>
        <v>0</v>
      </c>
      <c r="G58" s="27"/>
      <c r="H58" s="26"/>
    </row>
    <row r="59" spans="1:8" x14ac:dyDescent="0.2">
      <c r="A59" s="45" t="s">
        <v>57</v>
      </c>
      <c r="B59" s="45"/>
      <c r="C59" s="17">
        <v>2275</v>
      </c>
      <c r="D59" s="12">
        <v>0</v>
      </c>
      <c r="E59" s="12">
        <v>0</v>
      </c>
      <c r="F59" s="12">
        <f t="shared" si="0"/>
        <v>0</v>
      </c>
      <c r="G59" s="27"/>
      <c r="H59" s="26"/>
    </row>
    <row r="60" spans="1:8" x14ac:dyDescent="0.2">
      <c r="A60" s="45" t="s">
        <v>58</v>
      </c>
      <c r="B60" s="45"/>
      <c r="C60" s="17">
        <v>2280</v>
      </c>
      <c r="D60" s="12">
        <v>36000</v>
      </c>
      <c r="E60" s="12">
        <v>0</v>
      </c>
      <c r="F60" s="12">
        <f t="shared" si="0"/>
        <v>36000</v>
      </c>
      <c r="G60" s="27"/>
      <c r="H60" s="26"/>
    </row>
    <row r="61" spans="1:8" x14ac:dyDescent="0.2">
      <c r="A61" s="45" t="s">
        <v>59</v>
      </c>
      <c r="B61" s="45"/>
      <c r="C61" s="17">
        <v>2282</v>
      </c>
      <c r="D61" s="12">
        <v>36000</v>
      </c>
      <c r="E61" s="12">
        <v>0</v>
      </c>
      <c r="F61" s="12">
        <f t="shared" si="0"/>
        <v>36000</v>
      </c>
      <c r="G61" s="27"/>
      <c r="H61" s="26"/>
    </row>
    <row r="62" spans="1:8" x14ac:dyDescent="0.2">
      <c r="A62" s="45" t="s">
        <v>60</v>
      </c>
      <c r="B62" s="45"/>
      <c r="C62" s="17">
        <v>2700</v>
      </c>
      <c r="D62" s="12">
        <v>0</v>
      </c>
      <c r="E62" s="12">
        <v>0</v>
      </c>
      <c r="F62" s="12">
        <f t="shared" si="0"/>
        <v>0</v>
      </c>
      <c r="G62" s="27"/>
      <c r="H62" s="26"/>
    </row>
    <row r="63" spans="1:8" x14ac:dyDescent="0.2">
      <c r="A63" s="45" t="s">
        <v>61</v>
      </c>
      <c r="B63" s="45"/>
      <c r="C63" s="17">
        <v>2730</v>
      </c>
      <c r="D63" s="12">
        <v>0</v>
      </c>
      <c r="E63" s="12">
        <v>0</v>
      </c>
      <c r="F63" s="12">
        <f t="shared" si="0"/>
        <v>0</v>
      </c>
      <c r="G63" s="27"/>
      <c r="H63" s="26"/>
    </row>
    <row r="64" spans="1:8" x14ac:dyDescent="0.2">
      <c r="A64" s="45" t="s">
        <v>62</v>
      </c>
      <c r="B64" s="45"/>
      <c r="C64" s="17">
        <v>2800</v>
      </c>
      <c r="D64" s="12">
        <v>0</v>
      </c>
      <c r="E64" s="12">
        <v>0</v>
      </c>
      <c r="F64" s="12">
        <f t="shared" si="0"/>
        <v>0</v>
      </c>
      <c r="G64" s="27"/>
      <c r="H64" s="26"/>
    </row>
    <row r="65" spans="1:8" x14ac:dyDescent="0.2">
      <c r="A65" s="45" t="s">
        <v>63</v>
      </c>
      <c r="B65" s="45"/>
      <c r="C65" s="17">
        <v>3000</v>
      </c>
      <c r="D65" s="12">
        <v>0</v>
      </c>
      <c r="E65" s="12">
        <v>0</v>
      </c>
      <c r="F65" s="12">
        <f t="shared" si="0"/>
        <v>0</v>
      </c>
      <c r="G65" s="27"/>
      <c r="H65" s="26"/>
    </row>
    <row r="66" spans="1:8" x14ac:dyDescent="0.2">
      <c r="A66" s="45" t="s">
        <v>64</v>
      </c>
      <c r="B66" s="45"/>
      <c r="C66" s="17">
        <v>3100</v>
      </c>
      <c r="D66" s="12">
        <v>0</v>
      </c>
      <c r="E66" s="12">
        <v>0</v>
      </c>
      <c r="F66" s="12">
        <f t="shared" si="0"/>
        <v>0</v>
      </c>
      <c r="G66" s="27"/>
      <c r="H66" s="26"/>
    </row>
    <row r="67" spans="1:8" x14ac:dyDescent="0.2">
      <c r="A67" s="45" t="s">
        <v>65</v>
      </c>
      <c r="B67" s="45"/>
      <c r="C67" s="17">
        <v>3110</v>
      </c>
      <c r="D67" s="12">
        <v>0</v>
      </c>
      <c r="E67" s="12">
        <v>0</v>
      </c>
      <c r="F67" s="12">
        <f t="shared" si="0"/>
        <v>0</v>
      </c>
      <c r="G67" s="27"/>
      <c r="H67" s="26"/>
    </row>
    <row r="68" spans="1:8" x14ac:dyDescent="0.2">
      <c r="A68" s="45" t="s">
        <v>66</v>
      </c>
      <c r="B68" s="45"/>
      <c r="C68" s="17">
        <v>3122</v>
      </c>
      <c r="D68" s="12">
        <v>0</v>
      </c>
      <c r="E68" s="12">
        <v>0</v>
      </c>
      <c r="F68" s="12">
        <f t="shared" si="0"/>
        <v>0</v>
      </c>
      <c r="G68" s="27"/>
      <c r="H68" s="26"/>
    </row>
    <row r="69" spans="1:8" x14ac:dyDescent="0.2">
      <c r="A69" s="45" t="s">
        <v>67</v>
      </c>
      <c r="B69" s="45"/>
      <c r="C69" s="17">
        <v>3130</v>
      </c>
      <c r="D69" s="12">
        <v>0</v>
      </c>
      <c r="E69" s="12">
        <v>0</v>
      </c>
      <c r="F69" s="12">
        <f t="shared" si="0"/>
        <v>0</v>
      </c>
      <c r="G69" s="27"/>
      <c r="H69" s="26"/>
    </row>
    <row r="70" spans="1:8" x14ac:dyDescent="0.2">
      <c r="A70" s="45" t="s">
        <v>68</v>
      </c>
      <c r="B70" s="45"/>
      <c r="C70" s="17">
        <v>3132</v>
      </c>
      <c r="D70" s="12">
        <v>0</v>
      </c>
      <c r="E70" s="12">
        <v>0</v>
      </c>
      <c r="F70" s="12">
        <f t="shared" si="0"/>
        <v>0</v>
      </c>
      <c r="G70" s="27"/>
      <c r="H70" s="26"/>
    </row>
    <row r="71" spans="1:8" x14ac:dyDescent="0.2">
      <c r="A71" s="45" t="s">
        <v>69</v>
      </c>
      <c r="B71" s="45"/>
      <c r="C71" s="17">
        <v>3140</v>
      </c>
      <c r="D71" s="12">
        <v>0</v>
      </c>
      <c r="E71" s="12">
        <v>0</v>
      </c>
      <c r="F71" s="12">
        <f t="shared" si="0"/>
        <v>0</v>
      </c>
      <c r="G71" s="27"/>
      <c r="H71" s="26"/>
    </row>
    <row r="72" spans="1:8" x14ac:dyDescent="0.2">
      <c r="A72" s="45" t="s">
        <v>70</v>
      </c>
      <c r="B72" s="45"/>
      <c r="C72" s="17">
        <v>3142</v>
      </c>
      <c r="D72" s="12">
        <v>0</v>
      </c>
      <c r="E72" s="12">
        <v>0</v>
      </c>
      <c r="F72" s="12">
        <f t="shared" si="0"/>
        <v>0</v>
      </c>
      <c r="G72" s="27"/>
      <c r="H72" s="26"/>
    </row>
    <row r="73" spans="1:8" x14ac:dyDescent="0.2">
      <c r="A73" s="45" t="s">
        <v>71</v>
      </c>
      <c r="B73" s="45"/>
      <c r="C73" s="17">
        <v>4110</v>
      </c>
      <c r="D73" s="12">
        <v>0</v>
      </c>
      <c r="E73" s="12">
        <v>0</v>
      </c>
      <c r="F73" s="12">
        <f t="shared" si="0"/>
        <v>0</v>
      </c>
      <c r="G73" s="27"/>
      <c r="H73" s="26"/>
    </row>
    <row r="74" spans="1:8" x14ac:dyDescent="0.2">
      <c r="A74" s="45" t="s">
        <v>72</v>
      </c>
      <c r="B74" s="45"/>
      <c r="C74" s="17">
        <v>4111</v>
      </c>
      <c r="D74" s="12">
        <v>0</v>
      </c>
      <c r="E74" s="12">
        <v>0</v>
      </c>
      <c r="F74" s="12">
        <f t="shared" si="0"/>
        <v>0</v>
      </c>
      <c r="G74" s="27"/>
      <c r="H74" s="26"/>
    </row>
    <row r="75" spans="1:8" x14ac:dyDescent="0.2">
      <c r="A75" s="45" t="s">
        <v>73</v>
      </c>
      <c r="B75" s="45"/>
      <c r="C75" s="17">
        <v>4112</v>
      </c>
      <c r="D75" s="12">
        <v>0</v>
      </c>
      <c r="E75" s="12">
        <v>0</v>
      </c>
      <c r="F75" s="12">
        <f t="shared" si="0"/>
        <v>0</v>
      </c>
      <c r="G75" s="27"/>
      <c r="H75" s="26"/>
    </row>
    <row r="76" spans="1:8" x14ac:dyDescent="0.2">
      <c r="A76" s="45" t="s">
        <v>74</v>
      </c>
      <c r="B76" s="45"/>
      <c r="C76" s="17">
        <v>4113</v>
      </c>
      <c r="D76" s="12">
        <v>0</v>
      </c>
      <c r="E76" s="12">
        <v>0</v>
      </c>
      <c r="F76" s="12">
        <f t="shared" si="0"/>
        <v>0</v>
      </c>
      <c r="G76" s="27"/>
      <c r="H76" s="26"/>
    </row>
    <row r="77" spans="1:8" x14ac:dyDescent="0.2">
      <c r="A77" s="45" t="s">
        <v>75</v>
      </c>
      <c r="B77" s="45"/>
      <c r="C77" s="17">
        <v>4210</v>
      </c>
      <c r="D77" s="12">
        <v>0</v>
      </c>
      <c r="E77" s="12">
        <v>0</v>
      </c>
      <c r="F77" s="12">
        <f t="shared" si="0"/>
        <v>0</v>
      </c>
      <c r="G77" s="27"/>
      <c r="H77" s="26"/>
    </row>
    <row r="78" spans="1:8" x14ac:dyDescent="0.2">
      <c r="A78" s="3"/>
      <c r="B78" s="3"/>
      <c r="C78" s="3"/>
      <c r="D78" s="3"/>
      <c r="E78" s="3"/>
      <c r="F78" s="3"/>
    </row>
    <row r="79" spans="1:8" x14ac:dyDescent="0.2">
      <c r="A79" s="3"/>
      <c r="B79" s="3"/>
      <c r="C79" s="3"/>
      <c r="D79" s="3"/>
      <c r="E79" s="3"/>
      <c r="F79" s="3"/>
    </row>
    <row r="80" spans="1:8" ht="25.5" customHeight="1" x14ac:dyDescent="0.2">
      <c r="A80" s="48" t="s">
        <v>78</v>
      </c>
      <c r="B80" s="48"/>
      <c r="C80" s="3"/>
      <c r="D80" s="18"/>
      <c r="E80" s="3"/>
      <c r="F80" s="18" t="s">
        <v>76</v>
      </c>
    </row>
    <row r="81" spans="1:6" x14ac:dyDescent="0.2">
      <c r="A81" s="3"/>
      <c r="B81" s="3"/>
      <c r="C81" s="3"/>
      <c r="D81" s="19" t="s">
        <v>80</v>
      </c>
      <c r="E81" s="3"/>
      <c r="F81" s="19" t="s">
        <v>81</v>
      </c>
    </row>
    <row r="82" spans="1:6" ht="25.5" customHeight="1" x14ac:dyDescent="0.2">
      <c r="A82" s="48" t="s">
        <v>79</v>
      </c>
      <c r="B82" s="48"/>
      <c r="C82" s="3"/>
      <c r="D82" s="18"/>
      <c r="E82" s="3"/>
      <c r="F82" s="18" t="s">
        <v>77</v>
      </c>
    </row>
    <row r="83" spans="1:6" x14ac:dyDescent="0.2">
      <c r="A83" s="3"/>
      <c r="B83" s="3"/>
      <c r="C83" s="3"/>
      <c r="D83" s="19" t="s">
        <v>80</v>
      </c>
      <c r="E83" s="3"/>
      <c r="F83" s="19" t="s">
        <v>81</v>
      </c>
    </row>
    <row r="84" spans="1:6" x14ac:dyDescent="0.2">
      <c r="A84" s="3" t="s">
        <v>82</v>
      </c>
      <c r="B84" s="18" t="s">
        <v>112</v>
      </c>
      <c r="C84" s="3"/>
      <c r="D84" s="3"/>
      <c r="E84" s="3"/>
      <c r="F84" s="3"/>
    </row>
    <row r="85" spans="1:6" x14ac:dyDescent="0.2">
      <c r="A85" s="3"/>
      <c r="B85" s="6" t="s">
        <v>83</v>
      </c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ht="23.25" customHeight="1" x14ac:dyDescent="0.2">
      <c r="A87" s="49" t="s">
        <v>85</v>
      </c>
      <c r="B87" s="49"/>
      <c r="C87" s="49"/>
      <c r="D87" s="49"/>
      <c r="E87" s="49"/>
      <c r="F87" s="49"/>
    </row>
    <row r="88" spans="1:6" ht="23.25" customHeight="1" x14ac:dyDescent="0.2">
      <c r="A88" s="49" t="s">
        <v>86</v>
      </c>
      <c r="B88" s="49"/>
      <c r="C88" s="49"/>
      <c r="D88" s="49"/>
      <c r="E88" s="49"/>
      <c r="F88" s="49"/>
    </row>
    <row r="89" spans="1:6" x14ac:dyDescent="0.2">
      <c r="A89" s="3"/>
      <c r="B89" s="3"/>
      <c r="C89" s="3"/>
      <c r="D89" s="3"/>
      <c r="E89" s="3"/>
      <c r="F89" s="3"/>
    </row>
  </sheetData>
  <mergeCells count="81">
    <mergeCell ref="A80:B80"/>
    <mergeCell ref="A82:B82"/>
    <mergeCell ref="A87:F87"/>
    <mergeCell ref="A88:F88"/>
    <mergeCell ref="D3:F3"/>
    <mergeCell ref="D5:F5"/>
    <mergeCell ref="D7:F7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  <mergeCell ref="A46:B46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A12:F12"/>
    <mergeCell ref="D1:F1"/>
    <mergeCell ref="B2:F2"/>
    <mergeCell ref="D8:F8"/>
    <mergeCell ref="D4:F4"/>
    <mergeCell ref="D6:F6"/>
  </mergeCells>
  <pageMargins left="0.39370078740157483" right="1.1811023622047245" top="0.78740157480314965" bottom="0.78740157480314965" header="0.31496062992125984" footer="0.31496062992125984"/>
  <pageSetup paperSize="9" scale="81" fitToHeight="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opLeftCell="A52" workbookViewId="0">
      <selection activeCell="E94" sqref="E94"/>
    </sheetView>
  </sheetViews>
  <sheetFormatPr defaultRowHeight="12.75" x14ac:dyDescent="0.2"/>
  <cols>
    <col min="1" max="1" width="16.85546875" customWidth="1"/>
    <col min="2" max="2" width="24.28515625" customWidth="1"/>
    <col min="3" max="3" width="10.140625" customWidth="1"/>
    <col min="4" max="4" width="21.140625" customWidth="1"/>
    <col min="5" max="5" width="21" customWidth="1"/>
    <col min="6" max="6" width="18.5703125" customWidth="1"/>
  </cols>
  <sheetData>
    <row r="1" spans="1:6" ht="38.25" customHeight="1" x14ac:dyDescent="0.2">
      <c r="A1" s="3"/>
      <c r="B1" s="3"/>
      <c r="C1" s="3"/>
      <c r="D1" s="28" t="s">
        <v>0</v>
      </c>
      <c r="E1" s="29"/>
      <c r="F1" s="29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3"/>
      <c r="C3" s="3"/>
      <c r="D3" s="3"/>
      <c r="E3" s="3"/>
      <c r="F3" s="3"/>
    </row>
    <row r="4" spans="1:6" x14ac:dyDescent="0.2">
      <c r="A4" s="3"/>
      <c r="B4" s="3"/>
      <c r="C4" s="3"/>
      <c r="D4" s="3"/>
      <c r="E4" s="3"/>
      <c r="F4" s="3"/>
    </row>
    <row r="5" spans="1:6" x14ac:dyDescent="0.2">
      <c r="A5" s="3"/>
      <c r="B5" s="3"/>
      <c r="C5" s="3"/>
      <c r="D5" s="3"/>
      <c r="E5" s="3"/>
      <c r="F5" s="3"/>
    </row>
    <row r="6" spans="1:6" x14ac:dyDescent="0.2">
      <c r="A6" s="3"/>
      <c r="B6" s="3"/>
      <c r="C6" s="3"/>
      <c r="D6" s="3"/>
      <c r="E6" s="3"/>
      <c r="F6" s="3"/>
    </row>
    <row r="7" spans="1:6" ht="20.25" x14ac:dyDescent="0.3">
      <c r="A7" s="36" t="s">
        <v>113</v>
      </c>
      <c r="B7" s="37"/>
      <c r="C7" s="37"/>
      <c r="D7" s="37"/>
      <c r="E7" s="37"/>
      <c r="F7" s="37"/>
    </row>
    <row r="8" spans="1:6" x14ac:dyDescent="0.2">
      <c r="A8" s="3"/>
      <c r="B8" s="3"/>
      <c r="C8" s="3"/>
      <c r="D8" s="3"/>
      <c r="E8" s="3"/>
      <c r="F8" s="3"/>
    </row>
    <row r="9" spans="1:6" x14ac:dyDescent="0.2">
      <c r="A9" s="22"/>
      <c r="B9" s="22"/>
      <c r="C9" s="22"/>
      <c r="D9" s="22"/>
      <c r="E9" s="22"/>
      <c r="F9" s="22"/>
    </row>
    <row r="10" spans="1:6" ht="12.75" customHeight="1" x14ac:dyDescent="0.2">
      <c r="A10" s="56" t="s">
        <v>6</v>
      </c>
      <c r="B10" s="56"/>
      <c r="C10" s="56"/>
      <c r="D10" s="56"/>
      <c r="E10" s="56"/>
      <c r="F10" s="56"/>
    </row>
    <row r="11" spans="1:6" ht="12.75" customHeight="1" x14ac:dyDescent="0.2">
      <c r="A11" s="57" t="s">
        <v>7</v>
      </c>
      <c r="B11" s="57"/>
      <c r="C11" s="57"/>
      <c r="D11" s="57"/>
      <c r="E11" s="57"/>
      <c r="F11" s="57"/>
    </row>
    <row r="12" spans="1:6" ht="12.75" customHeight="1" x14ac:dyDescent="0.2">
      <c r="A12" s="56" t="s">
        <v>8</v>
      </c>
      <c r="B12" s="56"/>
      <c r="C12" s="56"/>
      <c r="D12" s="56"/>
      <c r="E12" s="56"/>
      <c r="F12" s="56"/>
    </row>
    <row r="13" spans="1:6" ht="10.5" customHeight="1" x14ac:dyDescent="0.2">
      <c r="A13" s="22"/>
      <c r="B13" s="22"/>
      <c r="C13" s="34" t="s">
        <v>9</v>
      </c>
      <c r="D13" s="34"/>
      <c r="E13" s="34"/>
      <c r="F13" s="34"/>
    </row>
    <row r="14" spans="1:6" ht="27.75" customHeight="1" x14ac:dyDescent="0.2">
      <c r="A14" s="22" t="s">
        <v>10</v>
      </c>
      <c r="B14" s="22"/>
      <c r="C14" s="56"/>
      <c r="D14" s="56"/>
      <c r="E14" s="56"/>
      <c r="F14" s="56"/>
    </row>
    <row r="15" spans="1:6" ht="27" customHeight="1" x14ac:dyDescent="0.2">
      <c r="A15" s="39" t="s">
        <v>13</v>
      </c>
      <c r="B15" s="39"/>
      <c r="C15" s="34" t="s">
        <v>123</v>
      </c>
      <c r="D15" s="34"/>
      <c r="E15" s="34"/>
      <c r="F15" s="34"/>
    </row>
    <row r="16" spans="1:6" ht="56.25" customHeight="1" x14ac:dyDescent="0.2">
      <c r="A16" s="39" t="s">
        <v>14</v>
      </c>
      <c r="B16" s="39"/>
      <c r="C16" s="34"/>
      <c r="D16" s="34"/>
      <c r="E16" s="34"/>
      <c r="F16" s="34"/>
    </row>
    <row r="17" spans="1:6" x14ac:dyDescent="0.2">
      <c r="A17" s="22"/>
      <c r="B17" s="22"/>
      <c r="C17" s="21"/>
      <c r="D17" s="21"/>
      <c r="E17" s="21"/>
      <c r="F17" s="9" t="s">
        <v>84</v>
      </c>
    </row>
    <row r="18" spans="1:6" x14ac:dyDescent="0.2">
      <c r="A18" s="40" t="s">
        <v>16</v>
      </c>
      <c r="B18" s="40"/>
      <c r="C18" s="40" t="s">
        <v>17</v>
      </c>
      <c r="D18" s="40" t="s">
        <v>18</v>
      </c>
      <c r="E18" s="40"/>
      <c r="F18" s="40" t="s">
        <v>21</v>
      </c>
    </row>
    <row r="19" spans="1:6" x14ac:dyDescent="0.2">
      <c r="A19" s="40"/>
      <c r="B19" s="40"/>
      <c r="C19" s="40"/>
      <c r="D19" s="23" t="s">
        <v>19</v>
      </c>
      <c r="E19" s="23" t="s">
        <v>20</v>
      </c>
      <c r="F19" s="40"/>
    </row>
    <row r="20" spans="1:6" x14ac:dyDescent="0.2">
      <c r="A20" s="42">
        <v>1</v>
      </c>
      <c r="B20" s="42"/>
      <c r="C20" s="20">
        <v>2</v>
      </c>
      <c r="D20" s="20">
        <v>3</v>
      </c>
      <c r="E20" s="20">
        <v>4</v>
      </c>
      <c r="F20" s="20">
        <v>5</v>
      </c>
    </row>
    <row r="21" spans="1:6" x14ac:dyDescent="0.2">
      <c r="A21" s="43" t="s">
        <v>22</v>
      </c>
      <c r="B21" s="44"/>
      <c r="C21" s="20" t="s">
        <v>23</v>
      </c>
      <c r="D21" s="12">
        <f>'24418_1010160'!D24+'24418_1011100'!D24+'24418_1013133'!D24+'24418_1014030'!D24+'24418_1014040'!D24+'24418_1014060'!D24+'24418_1014081'!D24+'24418_1014082'!D24+'24418_1017323'!D24+'24418_1017324'!D24+'24418_1017622'!D24</f>
        <v>21371465</v>
      </c>
      <c r="E21" s="12">
        <f>'24418_1010160'!E24+'24418_1011100'!E24+'24418_1013133'!E24+'24418_1014030'!E24+'24418_1014040'!E24+'24418_1014060'!E24+'24418_1014081'!E24+'24418_1014082'!E24+'24418_1017323'!E24+'24418_1017324'!E24+'24418_1017622'!E24</f>
        <v>3702565</v>
      </c>
      <c r="F21" s="12">
        <v>7179395</v>
      </c>
    </row>
    <row r="22" spans="1:6" x14ac:dyDescent="0.2">
      <c r="A22" s="41" t="s">
        <v>24</v>
      </c>
      <c r="B22" s="41"/>
      <c r="C22" s="13" t="s">
        <v>23</v>
      </c>
      <c r="D22" s="12">
        <f>'24418_1010160'!D25+'24418_1011100'!D25+'24418_1013133'!D25+'24418_1014030'!D25+'24418_1014040'!D25+'24418_1014060'!D25+'24418_1014081'!D25+'24418_1014082'!D25+'24418_1017323'!D25+'24418_1017324'!D25+'24418_1017622'!D25</f>
        <v>21371465</v>
      </c>
      <c r="E22" s="15" t="s">
        <v>23</v>
      </c>
      <c r="F22" s="12">
        <v>7179395</v>
      </c>
    </row>
    <row r="23" spans="1:6" x14ac:dyDescent="0.2">
      <c r="A23" s="41" t="s">
        <v>25</v>
      </c>
      <c r="B23" s="41"/>
      <c r="C23" s="13" t="s">
        <v>23</v>
      </c>
      <c r="D23" s="15" t="s">
        <v>23</v>
      </c>
      <c r="E23" s="14">
        <f>'24418_1010160'!E26+'24418_1011100'!E26+'24418_1013133'!E26+'24418_1014030'!E26+'24418_1014040'!E26+'24418_1014060'!E26+'24418_1014081'!E26+'24418_1014082'!E26+'24418_1017323'!E26+'24418_1017324'!E26+'24418_1017622'!E26</f>
        <v>3702565</v>
      </c>
      <c r="F23" s="14">
        <f>'24418_1010160'!F26+'24418_1011100'!F26+'24418_1013133'!F26+'24418_1014030'!F26+'24418_1014040'!F26+'24418_1014060'!F26+'24418_1014081'!F26+'24418_1014082'!F26+'24418_1017323'!F26+'24418_1017324'!F26+'24418_1017622'!F26</f>
        <v>3702565</v>
      </c>
    </row>
    <row r="24" spans="1:6" ht="39" customHeight="1" x14ac:dyDescent="0.2">
      <c r="A24" s="41" t="s">
        <v>26</v>
      </c>
      <c r="B24" s="41"/>
      <c r="C24" s="13">
        <v>25010000</v>
      </c>
      <c r="D24" s="15" t="s">
        <v>23</v>
      </c>
      <c r="E24" s="14">
        <f>'24418_1010160'!E27+'24418_1011100'!E27+'24418_1013133'!E27+'24418_1014030'!E27+'24418_1014040'!E27+'24418_1014060'!E27+'24418_1014081'!E27+'24418_1014082'!E27+'24418_1017323'!E27+'24418_1017324'!E27+'24418_1017622'!E27</f>
        <v>2762000</v>
      </c>
      <c r="F24" s="14">
        <f>'24418_1010160'!F27+'24418_1011100'!F27+'24418_1013133'!F27+'24418_1014030'!F27+'24418_1014040'!F27+'24418_1014060'!F27+'24418_1014081'!F27+'24418_1014082'!F27+'24418_1017323'!F27+'24418_1017324'!F27+'24418_1017622'!F27</f>
        <v>2762000</v>
      </c>
    </row>
    <row r="25" spans="1:6" ht="15" customHeight="1" x14ac:dyDescent="0.2">
      <c r="A25" s="41" t="s">
        <v>27</v>
      </c>
      <c r="B25" s="41"/>
      <c r="C25" s="16"/>
      <c r="D25" s="14"/>
      <c r="E25" s="14"/>
      <c r="F25" s="14"/>
    </row>
    <row r="26" spans="1:6" ht="27" customHeight="1" x14ac:dyDescent="0.2">
      <c r="A26" s="41" t="s">
        <v>28</v>
      </c>
      <c r="B26" s="41"/>
      <c r="C26" s="13">
        <v>25010100</v>
      </c>
      <c r="D26" s="15" t="s">
        <v>23</v>
      </c>
      <c r="E26" s="14">
        <f>'24418_1010160'!E29+'24418_1011100'!E29+'24418_1013133'!E29+'24418_1014030'!E29+'24418_1014040'!E29+'24418_1014060'!E29+'24418_1014081'!E29+'24418_1014082'!E29+'24418_1017323'!E29+'24418_1017324'!E29+'24418_1017622'!E29</f>
        <v>2455000</v>
      </c>
      <c r="F26" s="14">
        <f>'24418_1010160'!F29+'24418_1011100'!F29+'24418_1013133'!F29+'24418_1014030'!F29+'24418_1014040'!F29+'24418_1014060'!F29+'24418_1014081'!F29+'24418_1014082'!F29+'24418_1017323'!F29+'24418_1017324'!F29+'24418_1017622'!F29</f>
        <v>2455000</v>
      </c>
    </row>
    <row r="27" spans="1:6" ht="23.25" customHeight="1" x14ac:dyDescent="0.2">
      <c r="A27" s="41" t="s">
        <v>29</v>
      </c>
      <c r="B27" s="41"/>
      <c r="C27" s="13">
        <v>25010200</v>
      </c>
      <c r="D27" s="15" t="s">
        <v>23</v>
      </c>
      <c r="E27" s="14">
        <f>'24418_1010160'!E30+'24418_1011100'!E30+'24418_1013133'!E30+'24418_1014030'!E30+'24418_1014040'!E30+'24418_1014060'!E30+'24418_1014081'!E30+'24418_1014082'!E30+'24418_1017323'!E30+'24418_1017324'!E30+'24418_1017622'!E30</f>
        <v>0</v>
      </c>
      <c r="F27" s="14">
        <f>'24418_1010160'!F30+'24418_1011100'!F30+'24418_1013133'!F30+'24418_1014030'!F30+'24418_1014040'!F30+'24418_1014060'!F30+'24418_1014081'!F30+'24418_1014082'!F30+'24418_1017323'!F30+'24418_1017324'!F30+'24418_1017622'!F30</f>
        <v>0</v>
      </c>
    </row>
    <row r="28" spans="1:6" ht="40.5" customHeight="1" x14ac:dyDescent="0.2">
      <c r="A28" s="41" t="s">
        <v>114</v>
      </c>
      <c r="B28" s="41"/>
      <c r="C28" s="13">
        <v>25010300</v>
      </c>
      <c r="D28" s="15" t="s">
        <v>23</v>
      </c>
      <c r="E28" s="14">
        <f>'24418_1010160'!E31+'24418_1011100'!E31+'24418_1013133'!E31+'24418_1014030'!E31+'24418_1014040'!E31+'24418_1014060'!E31+'24418_1014081'!E31+'24418_1014082'!E31+'24418_1017323'!E31+'24418_1017324'!E31+'24418_1017622'!E31</f>
        <v>307000</v>
      </c>
      <c r="F28" s="14">
        <f>'24418_1010160'!F31+'24418_1011100'!F31+'24418_1013133'!F31+'24418_1014030'!F31+'24418_1014040'!F31+'24418_1014060'!F31+'24418_1014081'!F31+'24418_1014082'!F31+'24418_1017323'!F31+'24418_1017324'!F31+'24418_1017622'!F31</f>
        <v>307000</v>
      </c>
    </row>
    <row r="29" spans="1:6" ht="41.25" customHeight="1" x14ac:dyDescent="0.2">
      <c r="A29" s="41" t="s">
        <v>31</v>
      </c>
      <c r="B29" s="41"/>
      <c r="C29" s="13">
        <v>25010400</v>
      </c>
      <c r="D29" s="15" t="s">
        <v>23</v>
      </c>
      <c r="E29" s="14">
        <f>'24418_1010160'!E32+'24418_1011100'!E32+'24418_1013133'!E32+'24418_1014030'!E32+'24418_1014040'!E32+'24418_1014060'!E32+'24418_1014081'!E32+'24418_1014082'!E32+'24418_1017323'!E32+'24418_1017324'!E32+'24418_1017622'!E32</f>
        <v>0</v>
      </c>
      <c r="F29" s="14">
        <f>'24418_1010160'!F32+'24418_1011100'!F32+'24418_1013133'!F32+'24418_1014030'!F32+'24418_1014040'!F32+'24418_1014060'!F32+'24418_1014081'!F32+'24418_1014082'!F32+'24418_1017323'!F32+'24418_1017324'!F32+'24418_1017622'!F32</f>
        <v>0</v>
      </c>
    </row>
    <row r="30" spans="1:6" ht="18" customHeight="1" x14ac:dyDescent="0.2">
      <c r="A30" s="41" t="s">
        <v>32</v>
      </c>
      <c r="B30" s="41"/>
      <c r="C30" s="13">
        <v>25020000</v>
      </c>
      <c r="D30" s="15" t="s">
        <v>23</v>
      </c>
      <c r="E30" s="14">
        <f>'24418_1010160'!E33+'24418_1011100'!E33+'24418_1013133'!E33+'24418_1014030'!E33+'24418_1014040'!E33+'24418_1014060'!E33+'24418_1014081'!E33+'24418_1014082'!E33+'24418_1017323'!E33+'24418_1017324'!E33+'24418_1017622'!E33</f>
        <v>0</v>
      </c>
      <c r="F30" s="14">
        <f>'24418_1010160'!F33+'24418_1011100'!F33+'24418_1013133'!F33+'24418_1014030'!F33+'24418_1014040'!F33+'24418_1014060'!F33+'24418_1014081'!F33+'24418_1014082'!F33+'24418_1017323'!F33+'24418_1017324'!F33+'24418_1017622'!F33</f>
        <v>0</v>
      </c>
    </row>
    <row r="31" spans="1:6" ht="16.5" customHeight="1" x14ac:dyDescent="0.2">
      <c r="A31" s="41" t="s">
        <v>27</v>
      </c>
      <c r="B31" s="41"/>
      <c r="C31" s="16"/>
      <c r="D31" s="14"/>
      <c r="E31" s="14"/>
      <c r="F31" s="14"/>
    </row>
    <row r="32" spans="1:6" ht="15" customHeight="1" x14ac:dyDescent="0.2">
      <c r="A32" s="41" t="s">
        <v>33</v>
      </c>
      <c r="B32" s="41"/>
      <c r="C32" s="13">
        <v>25020100</v>
      </c>
      <c r="D32" s="15" t="s">
        <v>23</v>
      </c>
      <c r="E32" s="14">
        <f>'24418_1010160'!E35+'24418_1011100'!E35+'24418_1013133'!E35+'24418_1014030'!E35+'24418_1014040'!E35+'24418_1014060'!E35+'24418_1014081'!E35+'24418_1014082'!E35+'24418_1017323'!E35+'24418_1017324'!E35+'24418_1017622'!E35</f>
        <v>0</v>
      </c>
      <c r="F32" s="14">
        <f>'24418_1010160'!F35+'24418_1011100'!F35+'24418_1013133'!F35+'24418_1014030'!F35+'24418_1014040'!F35+'24418_1014060'!F35+'24418_1014081'!F35+'24418_1014082'!F35+'24418_1017323'!F35+'24418_1017324'!F35+'24418_1017622'!F35</f>
        <v>0</v>
      </c>
    </row>
    <row r="33" spans="1:8" ht="84.75" customHeight="1" x14ac:dyDescent="0.2">
      <c r="A33" s="41" t="s">
        <v>115</v>
      </c>
      <c r="B33" s="41"/>
      <c r="C33" s="13">
        <v>25020200</v>
      </c>
      <c r="D33" s="15" t="s">
        <v>23</v>
      </c>
      <c r="E33" s="14">
        <f>'24418_1010160'!E36+'24418_1011100'!E36+'24418_1013133'!E36+'24418_1014030'!E36+'24418_1014040'!E36+'24418_1014060'!E36+'24418_1014081'!E36+'24418_1014082'!E36+'24418_1017323'!E36+'24418_1017324'!E36+'24418_1017622'!E36</f>
        <v>0</v>
      </c>
      <c r="F33" s="14">
        <f>'24418_1010160'!F36+'24418_1011100'!F36+'24418_1013133'!F36+'24418_1014030'!F36+'24418_1014040'!F36+'24418_1014060'!F36+'24418_1014081'!F36+'24418_1014082'!F36+'24418_1017323'!F36+'24418_1017324'!F36+'24418_1017622'!F36</f>
        <v>0</v>
      </c>
    </row>
    <row r="34" spans="1:8" ht="36" customHeight="1" x14ac:dyDescent="0.2">
      <c r="A34" s="41" t="s">
        <v>116</v>
      </c>
      <c r="B34" s="41"/>
      <c r="C34" s="13">
        <v>25020300</v>
      </c>
      <c r="D34" s="15" t="s">
        <v>23</v>
      </c>
      <c r="E34" s="14">
        <f>'24418_1010160'!E37+'24418_1011100'!E37+'24418_1013133'!E37+'24418_1014030'!E37+'24418_1014040'!E37+'24418_1014060'!E37+'24418_1014081'!E37+'24418_1014082'!E37+'24418_1017323'!E37+'24418_1017324'!E37+'24418_1017622'!E37</f>
        <v>0</v>
      </c>
      <c r="F34" s="14">
        <f>'24418_1010160'!F37+'24418_1011100'!F37+'24418_1013133'!F37+'24418_1014030'!F37+'24418_1014040'!F37+'24418_1014060'!F37+'24418_1014081'!F37+'24418_1014082'!F37+'24418_1017323'!F37+'24418_1017324'!F37+'24418_1017622'!F37</f>
        <v>0</v>
      </c>
    </row>
    <row r="35" spans="1:8" ht="16.5" customHeight="1" x14ac:dyDescent="0.2">
      <c r="A35" s="41" t="s">
        <v>37</v>
      </c>
      <c r="B35" s="41"/>
      <c r="C35" s="16"/>
      <c r="D35" s="15" t="s">
        <v>23</v>
      </c>
      <c r="E35" s="14">
        <f>'24418_1010160'!E39+'24418_1011100'!E39+'24418_1013133'!E39+'24418_1014030'!E39+'24418_1014040'!E39+'24418_1014060'!E39+'24418_1014081'!E39+'24418_1014082'!E39+'24418_1017323'!E39+'24418_1017324'!E39+'24418_1017622'!E39</f>
        <v>940565</v>
      </c>
      <c r="F35" s="14">
        <f>'24418_1010160'!F39+'24418_1011100'!F39+'24418_1013133'!F39+'24418_1014030'!F39+'24418_1014040'!F39+'24418_1014060'!F39+'24418_1014081'!F39+'24418_1014082'!F39+'24418_1017323'!F39+'24418_1017324'!F39+'24418_1017622'!F39</f>
        <v>940565</v>
      </c>
    </row>
    <row r="36" spans="1:8" ht="24" customHeight="1" x14ac:dyDescent="0.2">
      <c r="A36" s="41" t="s">
        <v>38</v>
      </c>
      <c r="B36" s="41"/>
      <c r="C36" s="16"/>
      <c r="D36" s="15" t="s">
        <v>23</v>
      </c>
      <c r="E36" s="14">
        <f>'24418_1010160'!E40+'24418_1011100'!E40+'24418_1013133'!E40+'24418_1014030'!E40+'24418_1014040'!E40+'24418_1014060'!E40+'24418_1014081'!E40+'24418_1014082'!E40+'24418_1017323'!E40+'24418_1017324'!E40+'24418_1017622'!E40</f>
        <v>0</v>
      </c>
      <c r="F36" s="14">
        <f>'24418_1010160'!F40+'24418_1011100'!F40+'24418_1013133'!F40+'24418_1014030'!F40+'24418_1014040'!F40+'24418_1014060'!F40+'24418_1014081'!F40+'24418_1014082'!F40+'24418_1017323'!F40+'24418_1017324'!F40+'24418_1017622'!F40</f>
        <v>0</v>
      </c>
    </row>
    <row r="37" spans="1:8" ht="36.75" customHeight="1" x14ac:dyDescent="0.2">
      <c r="A37" s="41" t="s">
        <v>39</v>
      </c>
      <c r="B37" s="41"/>
      <c r="C37" s="16"/>
      <c r="D37" s="15" t="s">
        <v>23</v>
      </c>
      <c r="E37" s="14">
        <f>'24418_1010160'!E41+'24418_1011100'!E41+'24418_1013133'!E41+'24418_1014030'!E41+'24418_1014040'!E41+'24418_1014060'!E41+'24418_1014081'!E41+'24418_1014082'!E41+'24418_1017323'!E41+'24418_1017324'!E41+'24418_1017622'!E41</f>
        <v>940565</v>
      </c>
      <c r="F37" s="14">
        <f>'24418_1010160'!F41+'24418_1011100'!F41+'24418_1013133'!F41+'24418_1014030'!F41+'24418_1014040'!F41+'24418_1014060'!F41+'24418_1014081'!F41+'24418_1014082'!F41+'24418_1017323'!F41+'24418_1017324'!F41+'24418_1017622'!F41</f>
        <v>940565</v>
      </c>
    </row>
    <row r="38" spans="1:8" ht="31.5" customHeight="1" x14ac:dyDescent="0.2">
      <c r="A38" s="41" t="s">
        <v>100</v>
      </c>
      <c r="B38" s="41"/>
      <c r="C38" s="13">
        <v>602400</v>
      </c>
      <c r="D38" s="15" t="s">
        <v>23</v>
      </c>
      <c r="E38" s="14">
        <f>'24418_1010160'!E42+'24418_1011100'!E42+'24418_1013133'!E42+'24418_1014030'!E42+'24418_1014040'!E42+'24418_1014060'!E42+'24418_1014081'!E42+'24418_1014082'!E42+'24418_1017323'!E42+'24418_1017324'!E42+'24418_1017622'!E42</f>
        <v>940565</v>
      </c>
      <c r="F38" s="14">
        <f>'24418_1010160'!F42+'24418_1011100'!F42+'24418_1013133'!F42+'24418_1014030'!F42+'24418_1014040'!F42+'24418_1014060'!F42+'24418_1014081'!F42+'24418_1014082'!F42+'24418_1017323'!F42+'24418_1017324'!F42+'24418_1017622'!F42</f>
        <v>940565</v>
      </c>
    </row>
    <row r="39" spans="1:8" x14ac:dyDescent="0.2">
      <c r="A39" s="41" t="s">
        <v>40</v>
      </c>
      <c r="B39" s="41"/>
      <c r="C39" s="16"/>
      <c r="D39" s="15" t="s">
        <v>23</v>
      </c>
      <c r="E39" s="14"/>
      <c r="F39" s="14"/>
    </row>
    <row r="40" spans="1:8" ht="39.75" customHeight="1" x14ac:dyDescent="0.2">
      <c r="A40" s="41"/>
      <c r="B40" s="41"/>
      <c r="C40" s="16"/>
      <c r="D40" s="15" t="s">
        <v>23</v>
      </c>
      <c r="E40" s="15" t="s">
        <v>41</v>
      </c>
      <c r="F40" s="15" t="s">
        <v>41</v>
      </c>
    </row>
    <row r="41" spans="1:8" x14ac:dyDescent="0.2">
      <c r="A41" s="46" t="s">
        <v>42</v>
      </c>
      <c r="B41" s="47"/>
      <c r="C41" s="13" t="s">
        <v>23</v>
      </c>
      <c r="D41" s="14">
        <f>'24418_1010160'!D44+'24418_1011100'!D44+'24418_1013133'!D44+'24418_1014030'!D44+'24418_1014040'!D44+'24418_1014060'!D45+'24418_1014081'!D44+'24418_1014082'!D44+'24418_1017323'!D45+'24418_1017324'!D45+'24418_1017622'!D44</f>
        <v>21371465</v>
      </c>
      <c r="E41" s="14">
        <f>'24418_1010160'!E44+'24418_1011100'!E44+'24418_1013133'!E44+'24418_1014030'!E44+'24418_1014040'!E44+'24418_1014060'!E45+'24418_1014081'!E44+'24418_1014082'!E44+'24418_1017323'!E45+'24418_1017324'!E45+'24418_1017622'!E44</f>
        <v>3702565</v>
      </c>
      <c r="F41" s="14">
        <f>'24418_1010160'!F44+'24418_1011100'!F44+'24418_1013133'!F44+'24418_1014030'!F44+'24418_1014040'!F44+'24418_1014060'!F45+'24418_1014081'!F44+'24418_1014082'!F44+'24418_1017323'!F45+'24418_1017324'!F45+'24418_1017622'!F44</f>
        <v>25074030</v>
      </c>
      <c r="G41" s="25"/>
      <c r="H41" s="26"/>
    </row>
    <row r="42" spans="1:8" x14ac:dyDescent="0.2">
      <c r="A42" s="41" t="s">
        <v>43</v>
      </c>
      <c r="B42" s="41"/>
      <c r="C42" s="16">
        <v>2000</v>
      </c>
      <c r="D42" s="14">
        <f>'24418_1010160'!D45+'24418_1011100'!D45+'24418_1013133'!D45+'24418_1014030'!D45+'24418_1014040'!D45+'24418_1014060'!D46+'24418_1014081'!D45+'24418_1014082'!D45+'24418_1017323'!D46+'24418_1017324'!D46+'24418_1017622'!D45</f>
        <v>21371465</v>
      </c>
      <c r="E42" s="14">
        <f>'24418_1010160'!E45+'24418_1011100'!E45+'24418_1013133'!E45+'24418_1014030'!E45+'24418_1014040'!E45+'24418_1014060'!E46+'24418_1014081'!E45+'24418_1014082'!E45+'24418_1017323'!E46+'24418_1017324'!E46+'24418_1017622'!E45</f>
        <v>2607000</v>
      </c>
      <c r="F42" s="14">
        <f>'24418_1010160'!F45+'24418_1011100'!F45+'24418_1013133'!F45+'24418_1014030'!F45+'24418_1014040'!F45+'24418_1014060'!F46+'24418_1014081'!F45+'24418_1014082'!F45+'24418_1017323'!F46+'24418_1017324'!F46+'24418_1017622'!F45</f>
        <v>23978465</v>
      </c>
      <c r="G42" s="25"/>
      <c r="H42" s="26"/>
    </row>
    <row r="43" spans="1:8" x14ac:dyDescent="0.2">
      <c r="A43" s="45" t="s">
        <v>44</v>
      </c>
      <c r="B43" s="45"/>
      <c r="C43" s="17">
        <v>2100</v>
      </c>
      <c r="D43" s="14">
        <f>'24418_1010160'!D46+'24418_1011100'!D46+'24418_1013133'!D46+'24418_1014030'!D46+'24418_1014040'!D46+'24418_1014060'!D47+'24418_1014081'!D46+'24418_1014082'!D46+'24418_1017323'!D47+'24418_1017324'!D47+'24418_1017622'!D46</f>
        <v>17571250</v>
      </c>
      <c r="E43" s="14">
        <f>'24418_1010160'!E46+'24418_1011100'!E46+'24418_1013133'!E46+'24418_1014030'!E46+'24418_1014040'!E46+'24418_1014060'!E47+'24418_1014081'!E46+'24418_1014082'!E46+'24418_1017323'!E47+'24418_1017324'!E47+'24418_1017622'!E46</f>
        <v>1666000</v>
      </c>
      <c r="F43" s="14">
        <f>'24418_1010160'!F46+'24418_1011100'!F46+'24418_1013133'!F46+'24418_1014030'!F46+'24418_1014040'!F46+'24418_1014060'!F47+'24418_1014081'!F46+'24418_1014082'!F46+'24418_1017323'!F47+'24418_1017324'!F47+'24418_1017622'!F46</f>
        <v>19237250</v>
      </c>
      <c r="G43" s="25"/>
      <c r="H43" s="26"/>
    </row>
    <row r="44" spans="1:8" x14ac:dyDescent="0.2">
      <c r="A44" s="45" t="s">
        <v>45</v>
      </c>
      <c r="B44" s="45"/>
      <c r="C44" s="17">
        <v>2110</v>
      </c>
      <c r="D44" s="14">
        <f>'24418_1010160'!D47+'24418_1011100'!D47+'24418_1013133'!D47+'24418_1014030'!D47+'24418_1014040'!D47+'24418_1014060'!D48+'24418_1014081'!D47+'24418_1014082'!D47+'24418_1017323'!D48+'24418_1017324'!D48+'24418_1017622'!D47</f>
        <v>14402600</v>
      </c>
      <c r="E44" s="14">
        <f>'24418_1010160'!E47+'24418_1011100'!E47+'24418_1013133'!E47+'24418_1014030'!E47+'24418_1014040'!E47+'24418_1014060'!E48+'24418_1014081'!E47+'24418_1014082'!E47+'24418_1017323'!E48+'24418_1017324'!E48+'24418_1017622'!E47</f>
        <v>1365500</v>
      </c>
      <c r="F44" s="14">
        <f>'24418_1010160'!F47+'24418_1011100'!F47+'24418_1013133'!F47+'24418_1014030'!F47+'24418_1014040'!F47+'24418_1014060'!F48+'24418_1014081'!F47+'24418_1014082'!F47+'24418_1017323'!F48+'24418_1017324'!F48+'24418_1017622'!F47</f>
        <v>15768100</v>
      </c>
      <c r="G44" s="25"/>
      <c r="H44" s="26"/>
    </row>
    <row r="45" spans="1:8" x14ac:dyDescent="0.2">
      <c r="A45" s="45" t="s">
        <v>46</v>
      </c>
      <c r="B45" s="45"/>
      <c r="C45" s="17">
        <v>2111</v>
      </c>
      <c r="D45" s="14">
        <f>'24418_1010160'!D48+'24418_1011100'!D48+'24418_1013133'!D48+'24418_1014030'!D48+'24418_1014040'!D48+'24418_1014060'!D49+'24418_1014081'!D48+'24418_1014082'!D48+'24418_1017323'!D49+'24418_1017324'!D49+'24418_1017622'!D48</f>
        <v>14402600</v>
      </c>
      <c r="E45" s="14">
        <f>'24418_1010160'!E48+'24418_1011100'!E48+'24418_1013133'!E48+'24418_1014030'!E48+'24418_1014040'!E48+'24418_1014060'!E49+'24418_1014081'!E48+'24418_1014082'!E48+'24418_1017323'!E49+'24418_1017324'!E49+'24418_1017622'!E48</f>
        <v>1365500</v>
      </c>
      <c r="F45" s="14">
        <f>'24418_1010160'!F48+'24418_1011100'!F48+'24418_1013133'!F48+'24418_1014030'!F48+'24418_1014040'!F48+'24418_1014060'!F49+'24418_1014081'!F48+'24418_1014082'!F48+'24418_1017323'!F49+'24418_1017324'!F49+'24418_1017622'!F48</f>
        <v>15768100</v>
      </c>
      <c r="G45" s="25"/>
      <c r="H45" s="26"/>
    </row>
    <row r="46" spans="1:8" x14ac:dyDescent="0.2">
      <c r="A46" s="45" t="s">
        <v>47</v>
      </c>
      <c r="B46" s="45"/>
      <c r="C46" s="17">
        <v>2112</v>
      </c>
      <c r="D46" s="14">
        <f>'24418_1010160'!D49+'24418_1011100'!D49+'24418_1013133'!D49+'24418_1014030'!D49+'24418_1014040'!D49+'24418_1014060'!D50+'24418_1014081'!D49+'24418_1014082'!D49+'24418_1017323'!D50+'24418_1017324'!D50+'24418_1017622'!D49</f>
        <v>0</v>
      </c>
      <c r="E46" s="14">
        <f>'24418_1010160'!E49+'24418_1011100'!E49+'24418_1013133'!E49+'24418_1014030'!E49+'24418_1014040'!E49+'24418_1014060'!E50+'24418_1014081'!E49+'24418_1014082'!E49+'24418_1017323'!E50+'24418_1017324'!E50+'24418_1017622'!E49</f>
        <v>0</v>
      </c>
      <c r="F46" s="14">
        <f>'24418_1010160'!F49+'24418_1011100'!F49+'24418_1013133'!F49+'24418_1014030'!F49+'24418_1014040'!F49+'24418_1014060'!F50+'24418_1014081'!F49+'24418_1014082'!F49+'24418_1017323'!F50+'24418_1017324'!F50+'24418_1017622'!F49</f>
        <v>0</v>
      </c>
      <c r="G46" s="25"/>
      <c r="H46" s="26"/>
    </row>
    <row r="47" spans="1:8" x14ac:dyDescent="0.2">
      <c r="A47" s="45" t="s">
        <v>48</v>
      </c>
      <c r="B47" s="45"/>
      <c r="C47" s="17">
        <v>2120</v>
      </c>
      <c r="D47" s="14">
        <f>'24418_1010160'!D50+'24418_1011100'!D50+'24418_1013133'!D50+'24418_1014030'!D50+'24418_1014040'!D50+'24418_1014060'!D51+'24418_1014081'!D50+'24418_1014082'!D50+'24418_1017323'!D51+'24418_1017324'!D51+'24418_1017622'!D50</f>
        <v>3168650</v>
      </c>
      <c r="E47" s="14">
        <f>'24418_1010160'!E50+'24418_1011100'!E50+'24418_1013133'!E50+'24418_1014030'!E50+'24418_1014040'!E50+'24418_1014060'!E51+'24418_1014081'!E50+'24418_1014082'!E50+'24418_1017323'!E51+'24418_1017324'!E51+'24418_1017622'!E50</f>
        <v>300500</v>
      </c>
      <c r="F47" s="14">
        <f>'24418_1010160'!F50+'24418_1011100'!F50+'24418_1013133'!F50+'24418_1014030'!F50+'24418_1014040'!F50+'24418_1014060'!F51+'24418_1014081'!F50+'24418_1014082'!F50+'24418_1017323'!F51+'24418_1017324'!F51+'24418_1017622'!F50</f>
        <v>3469150</v>
      </c>
      <c r="G47" s="25"/>
      <c r="H47" s="26"/>
    </row>
    <row r="48" spans="1:8" x14ac:dyDescent="0.2">
      <c r="A48" s="45" t="s">
        <v>49</v>
      </c>
      <c r="B48" s="45"/>
      <c r="C48" s="17">
        <v>2200</v>
      </c>
      <c r="D48" s="14">
        <f>'24418_1010160'!D51+'24418_1011100'!D51+'24418_1013133'!D51+'24418_1014030'!D51+'24418_1014040'!D51+'24418_1014060'!D52+'24418_1014081'!D51+'24418_1014082'!D51+'24418_1017323'!D52+'24418_1017324'!D52+'24418_1017622'!D51</f>
        <v>3800215</v>
      </c>
      <c r="E48" s="14">
        <f>'24418_1010160'!E51+'24418_1011100'!E51+'24418_1013133'!E51+'24418_1014030'!E51+'24418_1014040'!E51+'24418_1014060'!E52+'24418_1014081'!E51+'24418_1014082'!E51+'24418_1017323'!E52+'24418_1017324'!E52+'24418_1017622'!E51</f>
        <v>906500</v>
      </c>
      <c r="F48" s="14">
        <f>'24418_1010160'!F51+'24418_1011100'!F51+'24418_1013133'!F51+'24418_1014030'!F51+'24418_1014040'!F51+'24418_1014060'!F52+'24418_1014081'!F51+'24418_1014082'!F51+'24418_1017323'!F52+'24418_1017324'!F52+'24418_1017622'!F51</f>
        <v>4706715</v>
      </c>
      <c r="G48" s="25"/>
      <c r="H48" s="26"/>
    </row>
    <row r="49" spans="1:8" x14ac:dyDescent="0.2">
      <c r="A49" s="45" t="s">
        <v>50</v>
      </c>
      <c r="B49" s="45"/>
      <c r="C49" s="17">
        <v>2210</v>
      </c>
      <c r="D49" s="14">
        <f>'24418_1010160'!D52+'24418_1011100'!D52+'24418_1013133'!D52+'24418_1014030'!D52+'24418_1014040'!D52+'24418_1014060'!D53+'24418_1014081'!D52+'24418_1014082'!D52+'24418_1017323'!D53+'24418_1017324'!D53+'24418_1017622'!D52</f>
        <v>454600</v>
      </c>
      <c r="E49" s="14">
        <f>'24418_1010160'!E52+'24418_1011100'!E52+'24418_1013133'!E52+'24418_1014030'!E52+'24418_1014040'!E52+'24418_1014060'!E53+'24418_1014081'!E52+'24418_1014082'!E52+'24418_1017323'!E53+'24418_1017324'!E53+'24418_1017622'!E52</f>
        <v>291500</v>
      </c>
      <c r="F49" s="14">
        <f>'24418_1010160'!F52+'24418_1011100'!F52+'24418_1013133'!F52+'24418_1014030'!F52+'24418_1014040'!F52+'24418_1014060'!F53+'24418_1014081'!F52+'24418_1014082'!F52+'24418_1017323'!F53+'24418_1017324'!F53+'24418_1017622'!F52</f>
        <v>746100</v>
      </c>
      <c r="G49" s="25"/>
      <c r="H49" s="26"/>
    </row>
    <row r="50" spans="1:8" x14ac:dyDescent="0.2">
      <c r="A50" s="45" t="s">
        <v>51</v>
      </c>
      <c r="B50" s="45"/>
      <c r="C50" s="17">
        <v>2240</v>
      </c>
      <c r="D50" s="14">
        <f>'24418_1010160'!D53+'24418_1011100'!D53+'24418_1013133'!D53+'24418_1014030'!D53+'24418_1014040'!D53+'24418_1014060'!D54+'24418_1014081'!D53+'24418_1014082'!D53+'24418_1017323'!D54+'24418_1017324'!D54+'24418_1017622'!D53</f>
        <v>332200</v>
      </c>
      <c r="E50" s="14">
        <f>'24418_1010160'!E53+'24418_1011100'!E53+'24418_1013133'!E53+'24418_1014030'!E53+'24418_1014040'!E53+'24418_1014060'!E54+'24418_1014081'!E53+'24418_1014082'!E53+'24418_1017323'!E54+'24418_1017324'!E54+'24418_1017622'!E53</f>
        <v>604000</v>
      </c>
      <c r="F50" s="14">
        <f>'24418_1010160'!F53+'24418_1011100'!F53+'24418_1013133'!F53+'24418_1014030'!F53+'24418_1014040'!F53+'24418_1014060'!F54+'24418_1014081'!F53+'24418_1014082'!F53+'24418_1017323'!F54+'24418_1017324'!F54+'24418_1017622'!F53</f>
        <v>936200</v>
      </c>
      <c r="G50" s="25"/>
      <c r="H50" s="26"/>
    </row>
    <row r="51" spans="1:8" x14ac:dyDescent="0.2">
      <c r="A51" s="45" t="s">
        <v>52</v>
      </c>
      <c r="B51" s="45"/>
      <c r="C51" s="17">
        <v>2250</v>
      </c>
      <c r="D51" s="14">
        <f>'24418_1010160'!D54+'24418_1011100'!D54+'24418_1013133'!D54+'24418_1014030'!D54+'24418_1014040'!D54+'24418_1014060'!D55+'24418_1014081'!D54+'24418_1014082'!D54+'24418_1017323'!D55+'24418_1017324'!D55+'24418_1017622'!D54</f>
        <v>23500</v>
      </c>
      <c r="E51" s="14">
        <f>'24418_1010160'!E54+'24418_1011100'!E54+'24418_1013133'!E54+'24418_1014030'!E54+'24418_1014040'!E54+'24418_1014060'!E55+'24418_1014081'!E54+'24418_1014082'!E54+'24418_1017323'!E55+'24418_1017324'!E55+'24418_1017622'!E54</f>
        <v>10000</v>
      </c>
      <c r="F51" s="14">
        <f>'24418_1010160'!F54+'24418_1011100'!F54+'24418_1013133'!F54+'24418_1014030'!F54+'24418_1014040'!F54+'24418_1014060'!F55+'24418_1014081'!F54+'24418_1014082'!F54+'24418_1017323'!F55+'24418_1017324'!F55+'24418_1017622'!F54</f>
        <v>33500</v>
      </c>
      <c r="G51" s="25"/>
      <c r="H51" s="26"/>
    </row>
    <row r="52" spans="1:8" x14ac:dyDescent="0.2">
      <c r="A52" s="45" t="s">
        <v>53</v>
      </c>
      <c r="B52" s="45"/>
      <c r="C52" s="17">
        <v>2270</v>
      </c>
      <c r="D52" s="14">
        <f>'24418_1010160'!D55+'24418_1011100'!D55+'24418_1013133'!D55+'24418_1014030'!D55+'24418_1014040'!D55+'24418_1014060'!D56+'24418_1014081'!D55+'24418_1014082'!D55+'24418_1017323'!D56+'24418_1017324'!D56+'24418_1017622'!D55</f>
        <v>1879915</v>
      </c>
      <c r="E52" s="14">
        <f>'24418_1010160'!E55+'24418_1011100'!E55+'24418_1013133'!E55+'24418_1014030'!E55+'24418_1014040'!E55+'24418_1014060'!E56+'24418_1014081'!E55+'24418_1014082'!E55+'24418_1017323'!E56+'24418_1017324'!E56+'24418_1017622'!E55</f>
        <v>1000</v>
      </c>
      <c r="F52" s="14">
        <f>'24418_1010160'!F55+'24418_1011100'!F55+'24418_1013133'!F55+'24418_1014030'!F55+'24418_1014040'!F55+'24418_1014060'!F56+'24418_1014081'!F55+'24418_1014082'!F55+'24418_1017323'!F56+'24418_1017324'!F56+'24418_1017622'!F55</f>
        <v>1880915</v>
      </c>
      <c r="G52" s="25"/>
      <c r="H52" s="26"/>
    </row>
    <row r="53" spans="1:8" x14ac:dyDescent="0.2">
      <c r="A53" s="45" t="s">
        <v>54</v>
      </c>
      <c r="B53" s="45"/>
      <c r="C53" s="17">
        <v>2271</v>
      </c>
      <c r="D53" s="14">
        <f>'24418_1010160'!D56+'24418_1011100'!D56+'24418_1013133'!D56+'24418_1014030'!D56+'24418_1014040'!D56+'24418_1014060'!D57+'24418_1014081'!D56+'24418_1014082'!D56+'24418_1017323'!D57+'24418_1017324'!D57+'24418_1017622'!D56</f>
        <v>1292715</v>
      </c>
      <c r="E53" s="14">
        <f>'24418_1010160'!E56+'24418_1011100'!E56+'24418_1013133'!E56+'24418_1014030'!E56+'24418_1014040'!E56+'24418_1014060'!E57+'24418_1014081'!E56+'24418_1014082'!E56+'24418_1017323'!E57+'24418_1017324'!E57+'24418_1017622'!E56</f>
        <v>0</v>
      </c>
      <c r="F53" s="14">
        <f>'24418_1010160'!F56+'24418_1011100'!F56+'24418_1013133'!F56+'24418_1014030'!F56+'24418_1014040'!F56+'24418_1014060'!F57+'24418_1014081'!F56+'24418_1014082'!F56+'24418_1017323'!F57+'24418_1017324'!F57+'24418_1017622'!F56</f>
        <v>1292715</v>
      </c>
      <c r="G53" s="25"/>
      <c r="H53" s="26"/>
    </row>
    <row r="54" spans="1:8" x14ac:dyDescent="0.2">
      <c r="A54" s="45" t="s">
        <v>55</v>
      </c>
      <c r="B54" s="45"/>
      <c r="C54" s="17">
        <v>2272</v>
      </c>
      <c r="D54" s="14">
        <f>'24418_1010160'!D57+'24418_1011100'!D57+'24418_1013133'!D57+'24418_1014030'!D57+'24418_1014040'!D57+'24418_1014060'!D58+'24418_1014081'!D57+'24418_1014082'!D57+'24418_1017323'!D58+'24418_1017324'!D58+'24418_1017622'!D57</f>
        <v>65500</v>
      </c>
      <c r="E54" s="14">
        <f>'24418_1010160'!E57+'24418_1011100'!E57+'24418_1013133'!E57+'24418_1014030'!E57+'24418_1014040'!E57+'24418_1014060'!E58+'24418_1014081'!E57+'24418_1014082'!E57+'24418_1017323'!E58+'24418_1017324'!E58+'24418_1017622'!E57</f>
        <v>1000</v>
      </c>
      <c r="F54" s="14">
        <f>'24418_1010160'!F57+'24418_1011100'!F57+'24418_1013133'!F57+'24418_1014030'!F57+'24418_1014040'!F57+'24418_1014060'!F58+'24418_1014081'!F57+'24418_1014082'!F57+'24418_1017323'!F58+'24418_1017324'!F58+'24418_1017622'!F57</f>
        <v>66500</v>
      </c>
      <c r="G54" s="25"/>
      <c r="H54" s="26"/>
    </row>
    <row r="55" spans="1:8" x14ac:dyDescent="0.2">
      <c r="A55" s="45" t="s">
        <v>56</v>
      </c>
      <c r="B55" s="45"/>
      <c r="C55" s="17">
        <v>2273</v>
      </c>
      <c r="D55" s="14">
        <f>'24418_1010160'!D58+'24418_1011100'!D58+'24418_1013133'!D58+'24418_1014030'!D58+'24418_1014040'!D58+'24418_1014060'!D59+'24418_1014081'!D58+'24418_1014082'!D58+'24418_1017323'!D59+'24418_1017324'!D59+'24418_1017622'!D58</f>
        <v>478460</v>
      </c>
      <c r="E55" s="14">
        <f>'24418_1010160'!E58+'24418_1011100'!E58+'24418_1013133'!E58+'24418_1014030'!E58+'24418_1014040'!E58+'24418_1014060'!E59+'24418_1014081'!E58+'24418_1014082'!E58+'24418_1017323'!E59+'24418_1017324'!E59+'24418_1017622'!E58</f>
        <v>0</v>
      </c>
      <c r="F55" s="14">
        <f>'24418_1010160'!F58+'24418_1011100'!F58+'24418_1013133'!F58+'24418_1014030'!F58+'24418_1014040'!F58+'24418_1014060'!F59+'24418_1014081'!F58+'24418_1014082'!F58+'24418_1017323'!F59+'24418_1017324'!F59+'24418_1017622'!F58</f>
        <v>478460</v>
      </c>
      <c r="G55" s="25"/>
      <c r="H55" s="26"/>
    </row>
    <row r="56" spans="1:8" x14ac:dyDescent="0.2">
      <c r="A56" s="45" t="s">
        <v>57</v>
      </c>
      <c r="B56" s="45"/>
      <c r="C56" s="17">
        <v>2275</v>
      </c>
      <c r="D56" s="14">
        <f>'24418_1010160'!D59+'24418_1011100'!D59+'24418_1013133'!D59+'24418_1014030'!D59+'24418_1014040'!D59+'24418_1014060'!D60+'24418_1014081'!D59+'24418_1014082'!D59+'24418_1017323'!D60+'24418_1017324'!D60+'24418_1017622'!D59</f>
        <v>43240</v>
      </c>
      <c r="E56" s="14">
        <f>'24418_1010160'!E59+'24418_1011100'!E59+'24418_1013133'!E59+'24418_1014030'!E59+'24418_1014040'!E59+'24418_1014060'!E60+'24418_1014081'!E59+'24418_1014082'!E59+'24418_1017323'!E60+'24418_1017324'!E60+'24418_1017622'!E59</f>
        <v>0</v>
      </c>
      <c r="F56" s="14">
        <f>'24418_1010160'!F59+'24418_1011100'!F59+'24418_1013133'!F59+'24418_1014030'!F59+'24418_1014040'!F59+'24418_1014060'!F60+'24418_1014081'!F59+'24418_1014082'!F59+'24418_1017323'!F60+'24418_1017324'!F60+'24418_1017622'!F59</f>
        <v>43240</v>
      </c>
      <c r="G56" s="25"/>
      <c r="H56" s="26"/>
    </row>
    <row r="57" spans="1:8" x14ac:dyDescent="0.2">
      <c r="A57" s="45" t="s">
        <v>58</v>
      </c>
      <c r="B57" s="45"/>
      <c r="C57" s="17">
        <v>2280</v>
      </c>
      <c r="D57" s="14">
        <f>'24418_1010160'!D60+'24418_1011100'!D60+'24418_1013133'!D60+'24418_1014030'!D60+'24418_1014040'!D60+'24418_1014060'!D61+'24418_1014081'!D60+'24418_1014082'!D60+'24418_1017323'!D61+'24418_1017324'!D61+'24418_1017622'!D60</f>
        <v>1110000</v>
      </c>
      <c r="E57" s="14">
        <f>'24418_1010160'!E60+'24418_1011100'!E60+'24418_1013133'!E60+'24418_1014030'!E60+'24418_1014040'!E60+'24418_1014060'!E61+'24418_1014081'!E60+'24418_1014082'!E60+'24418_1017323'!E61+'24418_1017324'!E61+'24418_1017622'!E60</f>
        <v>0</v>
      </c>
      <c r="F57" s="14">
        <f>'24418_1010160'!F60+'24418_1011100'!F60+'24418_1013133'!F60+'24418_1014030'!F60+'24418_1014040'!F60+'24418_1014060'!F61+'24418_1014081'!F60+'24418_1014082'!F60+'24418_1017323'!F61+'24418_1017324'!F61+'24418_1017622'!F60</f>
        <v>1110000</v>
      </c>
      <c r="G57" s="25"/>
      <c r="H57" s="26"/>
    </row>
    <row r="58" spans="1:8" x14ac:dyDescent="0.2">
      <c r="A58" s="45" t="s">
        <v>59</v>
      </c>
      <c r="B58" s="45"/>
      <c r="C58" s="17">
        <v>2282</v>
      </c>
      <c r="D58" s="14">
        <f>'24418_1010160'!D61+'24418_1011100'!D61+'24418_1013133'!D61+'24418_1014030'!D61+'24418_1014040'!D61+'24418_1014060'!D62+'24418_1014081'!D61+'24418_1014082'!D61+'24418_1017323'!D62+'24418_1017324'!D62+'24418_1017622'!D61</f>
        <v>1110000</v>
      </c>
      <c r="E58" s="14">
        <f>'24418_1010160'!E61+'24418_1011100'!E61+'24418_1013133'!E61+'24418_1014030'!E61+'24418_1014040'!E61+'24418_1014060'!E62+'24418_1014081'!E61+'24418_1014082'!E61+'24418_1017323'!E62+'24418_1017324'!E62+'24418_1017622'!E61</f>
        <v>0</v>
      </c>
      <c r="F58" s="14">
        <f>'24418_1010160'!F61+'24418_1011100'!F61+'24418_1013133'!F61+'24418_1014030'!F61+'24418_1014040'!F61+'24418_1014060'!F62+'24418_1014081'!F61+'24418_1014082'!F61+'24418_1017323'!F62+'24418_1017324'!F62+'24418_1017622'!F61</f>
        <v>1110000</v>
      </c>
      <c r="G58" s="25"/>
      <c r="H58" s="26"/>
    </row>
    <row r="59" spans="1:8" x14ac:dyDescent="0.2">
      <c r="A59" s="45" t="s">
        <v>60</v>
      </c>
      <c r="B59" s="45"/>
      <c r="C59" s="17">
        <v>2700</v>
      </c>
      <c r="D59" s="14">
        <f>'24418_1010160'!D62+'24418_1011100'!D62+'24418_1013133'!D62+'24418_1014030'!D62+'24418_1014040'!D62+'24418_1014060'!D63+'24418_1014081'!D62+'24418_1014082'!D62+'24418_1017323'!D63+'24418_1017324'!D63+'24418_1017622'!D62</f>
        <v>0</v>
      </c>
      <c r="E59" s="14">
        <f>'24418_1010160'!E62+'24418_1011100'!E62+'24418_1013133'!E62+'24418_1014030'!E62+'24418_1014040'!E62+'24418_1014060'!E63+'24418_1014081'!E62+'24418_1014082'!E62+'24418_1017323'!E63+'24418_1017324'!E63+'24418_1017622'!E62</f>
        <v>0</v>
      </c>
      <c r="F59" s="14">
        <f>'24418_1010160'!F62+'24418_1011100'!F62+'24418_1013133'!F62+'24418_1014030'!F62+'24418_1014040'!F62+'24418_1014060'!F63+'24418_1014081'!F62+'24418_1014082'!F62+'24418_1017323'!F63+'24418_1017324'!F63+'24418_1017622'!F62</f>
        <v>0</v>
      </c>
      <c r="G59" s="25"/>
      <c r="H59" s="26"/>
    </row>
    <row r="60" spans="1:8" x14ac:dyDescent="0.2">
      <c r="A60" s="45" t="s">
        <v>61</v>
      </c>
      <c r="B60" s="45"/>
      <c r="C60" s="17">
        <v>2730</v>
      </c>
      <c r="D60" s="14">
        <f>'24418_1010160'!D63+'24418_1011100'!D63+'24418_1013133'!D63+'24418_1014030'!D63+'24418_1014040'!D63+'24418_1014060'!D64+'24418_1014081'!D63+'24418_1014082'!D63+'24418_1017323'!D64+'24418_1017324'!D64+'24418_1017622'!D63</f>
        <v>0</v>
      </c>
      <c r="E60" s="14">
        <f>'24418_1010160'!E63+'24418_1011100'!E63+'24418_1013133'!E63+'24418_1014030'!E63+'24418_1014040'!E63+'24418_1014060'!E64+'24418_1014081'!E63+'24418_1014082'!E63+'24418_1017323'!E64+'24418_1017324'!E64+'24418_1017622'!E63</f>
        <v>0</v>
      </c>
      <c r="F60" s="14">
        <f>'24418_1010160'!F63+'24418_1011100'!F63+'24418_1013133'!F63+'24418_1014030'!F63+'24418_1014040'!F63+'24418_1014060'!F64+'24418_1014081'!F63+'24418_1014082'!F63+'24418_1017323'!F64+'24418_1017324'!F64+'24418_1017622'!F63</f>
        <v>0</v>
      </c>
      <c r="G60" s="25"/>
      <c r="H60" s="26"/>
    </row>
    <row r="61" spans="1:8" x14ac:dyDescent="0.2">
      <c r="A61" s="45" t="s">
        <v>62</v>
      </c>
      <c r="B61" s="45"/>
      <c r="C61" s="17">
        <v>2800</v>
      </c>
      <c r="D61" s="14">
        <f>'24418_1010160'!D64+'24418_1011100'!D64+'24418_1013133'!D64+'24418_1014030'!D64+'24418_1014040'!D64+'24418_1014060'!D65+'24418_1014081'!D64+'24418_1014082'!D64+'24418_1017323'!D65+'24418_1017324'!D65+'24418_1017622'!D64</f>
        <v>0</v>
      </c>
      <c r="E61" s="14">
        <f>'24418_1010160'!E64+'24418_1011100'!E64+'24418_1013133'!E64+'24418_1014030'!E64+'24418_1014040'!E64+'24418_1014060'!E65+'24418_1014081'!E64+'24418_1014082'!E64+'24418_1017323'!E65+'24418_1017324'!E65+'24418_1017622'!E64</f>
        <v>825335</v>
      </c>
      <c r="F61" s="14">
        <f>'24418_1010160'!F64+'24418_1011100'!F64+'24418_1013133'!F64+'24418_1014030'!F64+'24418_1014040'!F64+'24418_1014060'!F65+'24418_1014081'!F64+'24418_1014082'!F64+'24418_1017323'!F65+'24418_1017324'!F65+'24418_1017622'!F64</f>
        <v>825335</v>
      </c>
      <c r="G61" s="25"/>
      <c r="H61" s="26"/>
    </row>
    <row r="62" spans="1:8" x14ac:dyDescent="0.2">
      <c r="A62" s="45" t="s">
        <v>63</v>
      </c>
      <c r="B62" s="45"/>
      <c r="C62" s="17">
        <v>3000</v>
      </c>
      <c r="D62" s="14">
        <f>'24418_1010160'!D65+'24418_1011100'!D65+'24418_1013133'!D65+'24418_1014030'!D65+'24418_1014040'!D65+'24418_1014060'!D66+'24418_1014081'!D65+'24418_1014082'!D65+'24418_1017323'!D66+'24418_1017324'!D66+'24418_1017622'!D65</f>
        <v>0</v>
      </c>
      <c r="E62" s="14">
        <f>'24418_1010160'!E65+'24418_1011100'!E65+'24418_1013133'!E65+'24418_1014030'!E65+'24418_1014040'!E65+'24418_1014060'!E66+'24418_1014081'!E65+'24418_1014082'!E65+'24418_1017323'!E66+'24418_1017324'!E66+'24418_1017622'!E65</f>
        <v>1095565</v>
      </c>
      <c r="F62" s="14">
        <f>'24418_1010160'!F65+'24418_1011100'!F65+'24418_1013133'!F65+'24418_1014030'!F65+'24418_1014040'!F65+'24418_1014060'!F66+'24418_1014081'!F65+'24418_1014082'!F65+'24418_1017323'!F66+'24418_1017324'!F66+'24418_1017622'!F65</f>
        <v>1095565</v>
      </c>
      <c r="G62" s="25"/>
      <c r="H62" s="26"/>
    </row>
    <row r="63" spans="1:8" x14ac:dyDescent="0.2">
      <c r="A63" s="45" t="s">
        <v>64</v>
      </c>
      <c r="B63" s="45"/>
      <c r="C63" s="17">
        <v>3100</v>
      </c>
      <c r="D63" s="14">
        <f>'24418_1010160'!D66+'24418_1011100'!D66+'24418_1013133'!D66+'24418_1014030'!D66+'24418_1014040'!D66+'24418_1014060'!D67+'24418_1014081'!D66+'24418_1014082'!D66+'24418_1017323'!D67+'24418_1017324'!D67+'24418_1017622'!D66</f>
        <v>0</v>
      </c>
      <c r="E63" s="14">
        <f>'24418_1010160'!E66+'24418_1011100'!E66+'24418_1013133'!E66+'24418_1014030'!E66+'24418_1014040'!E66+'24418_1014060'!E67+'24418_1014081'!E66+'24418_1014082'!E66+'24418_1017323'!E67+'24418_1017324'!E67+'24418_1017622'!E66</f>
        <v>304730</v>
      </c>
      <c r="F63" s="14">
        <f>'24418_1010160'!F66+'24418_1011100'!F66+'24418_1013133'!F66+'24418_1014030'!F66+'24418_1014040'!F66+'24418_1014060'!F67+'24418_1014081'!F66+'24418_1014082'!F66+'24418_1017323'!F67+'24418_1017324'!F67+'24418_1017622'!F66</f>
        <v>304730</v>
      </c>
      <c r="G63" s="25"/>
      <c r="H63" s="26"/>
    </row>
    <row r="64" spans="1:8" x14ac:dyDescent="0.2">
      <c r="A64" s="45" t="s">
        <v>65</v>
      </c>
      <c r="B64" s="45"/>
      <c r="C64" s="17">
        <v>3110</v>
      </c>
      <c r="D64" s="14">
        <f>'24418_1010160'!D67+'24418_1011100'!D67+'24418_1013133'!D67+'24418_1014030'!D67+'24418_1014040'!D67+'24418_1014060'!D68+'24418_1014081'!D67+'24418_1014082'!D67+'24418_1017323'!D68+'24418_1017324'!D68+'24418_1017622'!D67</f>
        <v>0</v>
      </c>
      <c r="E64" s="14">
        <f>'24418_1010160'!E67+'24418_1011100'!E67+'24418_1013133'!E67+'24418_1014030'!E67+'24418_1014040'!E67+'24418_1014060'!E68+'24418_1014081'!E67+'24418_1014082'!E67+'24418_1017323'!E68+'24418_1017324'!E68+'24418_1017622'!E67</f>
        <v>304730</v>
      </c>
      <c r="F64" s="14">
        <f>'24418_1010160'!F67+'24418_1011100'!F67+'24418_1013133'!F67+'24418_1014030'!F67+'24418_1014040'!F67+'24418_1014060'!F68+'24418_1014081'!F67+'24418_1014082'!F67+'24418_1017323'!F68+'24418_1017324'!F68+'24418_1017622'!F67</f>
        <v>304730</v>
      </c>
      <c r="G64" s="25"/>
      <c r="H64" s="26"/>
    </row>
    <row r="65" spans="1:8" x14ac:dyDescent="0.2">
      <c r="A65" s="45" t="s">
        <v>66</v>
      </c>
      <c r="B65" s="45"/>
      <c r="C65" s="17">
        <v>3122</v>
      </c>
      <c r="D65" s="14">
        <f>'24418_1010160'!D68+'24418_1011100'!D68+'24418_1013133'!D68+'24418_1014030'!D68+'24418_1014040'!D68+'24418_1014060'!D69+'24418_1014081'!D68+'24418_1014082'!D68+'24418_1017323'!D69+'24418_1017324'!D69+'24418_1017622'!D68</f>
        <v>0</v>
      </c>
      <c r="E65" s="14">
        <f>'24418_1010160'!E68+'24418_1011100'!E68+'24418_1013133'!E68+'24418_1014030'!E68+'24418_1014040'!E68+'24418_1014060'!E69+'24418_1014081'!E68+'24418_1014082'!E68+'24418_1017323'!E69+'24418_1017324'!E69+'24418_1017622'!E68</f>
        <v>790835</v>
      </c>
      <c r="F65" s="14">
        <f>'24418_1010160'!F68+'24418_1011100'!F68+'24418_1013133'!F68+'24418_1014030'!F68+'24418_1014040'!F68+'24418_1014060'!F69+'24418_1014081'!F68+'24418_1014082'!F68+'24418_1017323'!F69+'24418_1017324'!F69+'24418_1017622'!F68</f>
        <v>790835</v>
      </c>
      <c r="G65" s="25"/>
      <c r="H65" s="26"/>
    </row>
    <row r="66" spans="1:8" x14ac:dyDescent="0.2">
      <c r="A66" s="45" t="s">
        <v>67</v>
      </c>
      <c r="B66" s="45"/>
      <c r="C66" s="17">
        <v>3130</v>
      </c>
      <c r="D66" s="14">
        <f>'24418_1010160'!D69+'24418_1011100'!D69+'24418_1013133'!D69+'24418_1014030'!D69+'24418_1014040'!D69+'24418_1014060'!D70+'24418_1014081'!D69+'24418_1014082'!D69+'24418_1017323'!D70+'24418_1017324'!D70+'24418_1017622'!D69</f>
        <v>0</v>
      </c>
      <c r="E66" s="14">
        <f>'24418_1010160'!E69+'24418_1011100'!E69+'24418_1013133'!E69+'24418_1014030'!E69+'24418_1014040'!E69+'24418_1014060'!E70+'24418_1014081'!E69+'24418_1014082'!E69+'24418_1017323'!E70+'24418_1017324'!E70+'24418_1017622'!E69</f>
        <v>790835</v>
      </c>
      <c r="F66" s="14">
        <f>'24418_1010160'!F69+'24418_1011100'!F69+'24418_1013133'!F69+'24418_1014030'!F69+'24418_1014040'!F69+'24418_1014060'!F70+'24418_1014081'!F69+'24418_1014082'!F69+'24418_1017323'!F70+'24418_1017324'!F70+'24418_1017622'!F69</f>
        <v>790835</v>
      </c>
      <c r="G66" s="25"/>
      <c r="H66" s="26"/>
    </row>
    <row r="67" spans="1:8" x14ac:dyDescent="0.2">
      <c r="A67" s="45" t="s">
        <v>68</v>
      </c>
      <c r="B67" s="45"/>
      <c r="C67" s="17">
        <v>3132</v>
      </c>
      <c r="D67" s="14">
        <f>'24418_1010160'!D70+'24418_1011100'!D70+'24418_1013133'!D70+'24418_1014030'!D70+'24418_1014040'!D70+'24418_1014060'!D71+'24418_1014081'!D70+'24418_1014082'!D70+'24418_1017323'!D71+'24418_1017324'!D71+'24418_1017622'!D70</f>
        <v>0</v>
      </c>
      <c r="E67" s="14">
        <f>'24418_1010160'!E70+'24418_1011100'!E70+'24418_1013133'!E70+'24418_1014030'!E70+'24418_1014040'!E70+'24418_1014060'!E71+'24418_1014081'!E70+'24418_1014082'!E70+'24418_1017323'!E71+'24418_1017324'!E71+'24418_1017622'!E70</f>
        <v>0</v>
      </c>
      <c r="F67" s="14">
        <f>'24418_1010160'!F70+'24418_1011100'!F70+'24418_1013133'!F70+'24418_1014030'!F70+'24418_1014040'!F70+'24418_1014060'!F71+'24418_1014081'!F70+'24418_1014082'!F70+'24418_1017323'!F71+'24418_1017324'!F71+'24418_1017622'!F70</f>
        <v>0</v>
      </c>
      <c r="G67" s="25"/>
      <c r="H67" s="26"/>
    </row>
    <row r="68" spans="1:8" x14ac:dyDescent="0.2">
      <c r="A68" s="45" t="s">
        <v>69</v>
      </c>
      <c r="B68" s="45"/>
      <c r="C68" s="17">
        <v>3140</v>
      </c>
      <c r="D68" s="14">
        <f>'24418_1010160'!D71+'24418_1011100'!D71+'24418_1013133'!D71+'24418_1014030'!D71+'24418_1014040'!D71+'24418_1014060'!D72+'24418_1014081'!D71+'24418_1014082'!D71+'24418_1017323'!D72+'24418_1017324'!D72+'24418_1017622'!D71</f>
        <v>0</v>
      </c>
      <c r="E68" s="14">
        <f>'24418_1010160'!E71+'24418_1011100'!E71+'24418_1013133'!E71+'24418_1014030'!E71+'24418_1014040'!E71+'24418_1014060'!E72+'24418_1014081'!E71+'24418_1014082'!E71+'24418_1017323'!E72+'24418_1017324'!E72+'24418_1017622'!E71</f>
        <v>0</v>
      </c>
      <c r="F68" s="14">
        <f>'24418_1010160'!F71+'24418_1011100'!F71+'24418_1013133'!F71+'24418_1014030'!F71+'24418_1014040'!F71+'24418_1014060'!F72+'24418_1014081'!F71+'24418_1014082'!F71+'24418_1017323'!F72+'24418_1017324'!F72+'24418_1017622'!F71</f>
        <v>0</v>
      </c>
      <c r="G68" s="25"/>
      <c r="H68" s="26"/>
    </row>
    <row r="69" spans="1:8" x14ac:dyDescent="0.2">
      <c r="A69" s="45" t="s">
        <v>70</v>
      </c>
      <c r="B69" s="45"/>
      <c r="C69" s="17">
        <v>3142</v>
      </c>
      <c r="D69" s="14">
        <f>'24418_1010160'!D72+'24418_1011100'!D72+'24418_1013133'!D72+'24418_1014030'!D72+'24418_1014040'!D72+'24418_1014060'!D73+'24418_1014081'!D72+'24418_1014082'!D72+'24418_1017323'!D73+'24418_1017324'!D73+'24418_1017622'!D72</f>
        <v>0</v>
      </c>
      <c r="E69" s="14">
        <f>'24418_1010160'!E72+'24418_1011100'!E72+'24418_1013133'!E72+'24418_1014030'!E72+'24418_1014040'!E72+'24418_1014060'!E73+'24418_1014081'!E72+'24418_1014082'!E72+'24418_1017323'!E73+'24418_1017324'!E73+'24418_1017622'!E72</f>
        <v>0</v>
      </c>
      <c r="F69" s="14">
        <f>'24418_1010160'!F72+'24418_1011100'!F72+'24418_1013133'!F72+'24418_1014030'!F72+'24418_1014040'!F72+'24418_1014060'!F73+'24418_1014081'!F72+'24418_1014082'!F72+'24418_1017323'!F73+'24418_1017324'!F73+'24418_1017622'!F72</f>
        <v>0</v>
      </c>
      <c r="G69" s="25"/>
      <c r="H69" s="26"/>
    </row>
    <row r="70" spans="1:8" x14ac:dyDescent="0.2">
      <c r="A70" s="45" t="s">
        <v>71</v>
      </c>
      <c r="B70" s="45"/>
      <c r="C70" s="17">
        <v>4110</v>
      </c>
      <c r="D70" s="14">
        <f>'24418_1010160'!D73+'24418_1011100'!D73+'24418_1013133'!D73+'24418_1014030'!D73+'24418_1014040'!D73+'24418_1014060'!D74+'24418_1014081'!D73+'24418_1014082'!D73+'24418_1017323'!D74+'24418_1017324'!D74+'24418_1017622'!D73</f>
        <v>0</v>
      </c>
      <c r="E70" s="14">
        <f>'24418_1010160'!E73+'24418_1011100'!E73+'24418_1013133'!E73+'24418_1014030'!E73+'24418_1014040'!E73+'24418_1014060'!E74+'24418_1014081'!E73+'24418_1014082'!E73+'24418_1017323'!E74+'24418_1017324'!E74+'24418_1017622'!E73</f>
        <v>0</v>
      </c>
      <c r="F70" s="14">
        <f>'24418_1010160'!F73+'24418_1011100'!F73+'24418_1013133'!F73+'24418_1014030'!F73+'24418_1014040'!F73+'24418_1014060'!F74+'24418_1014081'!F73+'24418_1014082'!F73+'24418_1017323'!F74+'24418_1017324'!F74+'24418_1017622'!F73</f>
        <v>0</v>
      </c>
      <c r="G70" s="25"/>
      <c r="H70" s="26"/>
    </row>
    <row r="71" spans="1:8" x14ac:dyDescent="0.2">
      <c r="A71" s="45" t="s">
        <v>72</v>
      </c>
      <c r="B71" s="45"/>
      <c r="C71" s="17">
        <v>4111</v>
      </c>
      <c r="D71" s="14">
        <f>'24418_1010160'!D74+'24418_1011100'!D74+'24418_1013133'!D74+'24418_1014030'!D74+'24418_1014040'!D74+'24418_1014060'!D75+'24418_1014081'!D74+'24418_1014082'!D74+'24418_1017323'!D75+'24418_1017324'!D75+'24418_1017622'!D74</f>
        <v>0</v>
      </c>
      <c r="E71" s="14">
        <f>'24418_1010160'!E74+'24418_1011100'!E74+'24418_1013133'!E74+'24418_1014030'!E74+'24418_1014040'!E74+'24418_1014060'!E75+'24418_1014081'!E74+'24418_1014082'!E74+'24418_1017323'!E75+'24418_1017324'!E75+'24418_1017622'!E74</f>
        <v>0</v>
      </c>
      <c r="F71" s="14">
        <f>'24418_1010160'!F74+'24418_1011100'!F74+'24418_1013133'!F74+'24418_1014030'!F74+'24418_1014040'!F74+'24418_1014060'!F75+'24418_1014081'!F74+'24418_1014082'!F74+'24418_1017323'!F75+'24418_1017324'!F75+'24418_1017622'!F74</f>
        <v>0</v>
      </c>
      <c r="G71" s="25"/>
      <c r="H71" s="26"/>
    </row>
    <row r="72" spans="1:8" x14ac:dyDescent="0.2">
      <c r="A72" s="45" t="s">
        <v>73</v>
      </c>
      <c r="B72" s="45"/>
      <c r="C72" s="17">
        <v>4112</v>
      </c>
      <c r="D72" s="14">
        <f>'24418_1010160'!D75+'24418_1011100'!D75+'24418_1013133'!D75+'24418_1014030'!D75+'24418_1014040'!D75+'24418_1014060'!D76+'24418_1014081'!D75+'24418_1014082'!D75+'24418_1017323'!D76+'24418_1017324'!D76+'24418_1017622'!D75</f>
        <v>0</v>
      </c>
      <c r="E72" s="14">
        <f>'24418_1010160'!E75+'24418_1011100'!E75+'24418_1013133'!E75+'24418_1014030'!E75+'24418_1014040'!E75+'24418_1014060'!E76+'24418_1014081'!E75+'24418_1014082'!E75+'24418_1017323'!E76+'24418_1017324'!E76+'24418_1017622'!E75</f>
        <v>0</v>
      </c>
      <c r="F72" s="14">
        <f>'24418_1010160'!F75+'24418_1011100'!F75+'24418_1013133'!F75+'24418_1014030'!F75+'24418_1014040'!F75+'24418_1014060'!F76+'24418_1014081'!F75+'24418_1014082'!F75+'24418_1017323'!F76+'24418_1017324'!F76+'24418_1017622'!F75</f>
        <v>0</v>
      </c>
      <c r="G72" s="25"/>
      <c r="H72" s="26"/>
    </row>
    <row r="73" spans="1:8" x14ac:dyDescent="0.2">
      <c r="A73" s="45" t="s">
        <v>74</v>
      </c>
      <c r="B73" s="45"/>
      <c r="C73" s="17">
        <v>4113</v>
      </c>
      <c r="D73" s="14">
        <f>'24418_1010160'!D76+'24418_1011100'!D76+'24418_1013133'!D76+'24418_1014030'!D76+'24418_1014040'!D76+'24418_1014060'!D77+'24418_1014081'!D76+'24418_1014082'!D76+'24418_1017323'!D77+'24418_1017324'!D77+'24418_1017622'!D76</f>
        <v>0</v>
      </c>
      <c r="E73" s="14">
        <f>'24418_1010160'!E76+'24418_1011100'!E76+'24418_1013133'!E76+'24418_1014030'!E76+'24418_1014040'!E76+'24418_1014060'!E77+'24418_1014081'!E76+'24418_1014082'!E76+'24418_1017323'!E77+'24418_1017324'!E77+'24418_1017622'!E76</f>
        <v>0</v>
      </c>
      <c r="F73" s="14">
        <f>'24418_1010160'!F76+'24418_1011100'!F76+'24418_1013133'!F76+'24418_1014030'!F76+'24418_1014040'!F76+'24418_1014060'!F77+'24418_1014081'!F76+'24418_1014082'!F76+'24418_1017323'!F77+'24418_1017324'!F77+'24418_1017622'!F76</f>
        <v>0</v>
      </c>
      <c r="G73" s="25"/>
      <c r="H73" s="26"/>
    </row>
    <row r="74" spans="1:8" x14ac:dyDescent="0.2">
      <c r="A74" s="45" t="s">
        <v>75</v>
      </c>
      <c r="B74" s="45"/>
      <c r="C74" s="17">
        <v>4210</v>
      </c>
      <c r="D74" s="14">
        <f>'24418_1010160'!D77+'24418_1011100'!D77+'24418_1013133'!D77+'24418_1014030'!D77+'24418_1014040'!D77+'24418_1014060'!D78+'24418_1014081'!D77+'24418_1014082'!D77+'24418_1017323'!D78+'24418_1017324'!D78+'24418_1017622'!D77</f>
        <v>0</v>
      </c>
      <c r="E74" s="14">
        <f>'24418_1010160'!E77+'24418_1011100'!E77+'24418_1013133'!E77+'24418_1014030'!E77+'24418_1014040'!E77+'24418_1014060'!E78+'24418_1014081'!E77+'24418_1014082'!E77+'24418_1017323'!E78+'24418_1017324'!E78+'24418_1017622'!E77</f>
        <v>0</v>
      </c>
      <c r="F74" s="14">
        <f>'24418_1010160'!F77+'24418_1011100'!F77+'24418_1013133'!F77+'24418_1014030'!F77+'24418_1014040'!F77+'24418_1014060'!F78+'24418_1014081'!F77+'24418_1014082'!F77+'24418_1017323'!F78+'24418_1017324'!F78+'24418_1017622'!F77</f>
        <v>0</v>
      </c>
      <c r="G74" s="25"/>
      <c r="H74" s="26"/>
    </row>
    <row r="75" spans="1:8" x14ac:dyDescent="0.2">
      <c r="A75" s="3"/>
      <c r="B75" s="3"/>
      <c r="C75" s="3"/>
      <c r="D75" s="3"/>
      <c r="E75" s="3"/>
      <c r="F75" s="3"/>
    </row>
    <row r="76" spans="1:8" x14ac:dyDescent="0.2">
      <c r="A76" s="3"/>
      <c r="B76" s="3"/>
      <c r="C76" s="3"/>
      <c r="D76" s="3"/>
      <c r="E76" s="3"/>
      <c r="F76" s="3"/>
    </row>
    <row r="77" spans="1:8" x14ac:dyDescent="0.2">
      <c r="A77" s="48" t="s">
        <v>117</v>
      </c>
      <c r="B77" s="48"/>
      <c r="C77" s="3"/>
      <c r="D77" s="24"/>
      <c r="E77" s="3"/>
      <c r="F77" s="24" t="s">
        <v>120</v>
      </c>
    </row>
    <row r="78" spans="1:8" x14ac:dyDescent="0.2">
      <c r="A78" s="3"/>
      <c r="B78" s="3"/>
      <c r="C78" s="3"/>
      <c r="D78" s="19" t="s">
        <v>80</v>
      </c>
      <c r="E78" s="3"/>
      <c r="F78" s="19" t="s">
        <v>81</v>
      </c>
    </row>
    <row r="79" spans="1:8" x14ac:dyDescent="0.2">
      <c r="A79" s="48" t="s">
        <v>118</v>
      </c>
      <c r="B79" s="48"/>
      <c r="C79" s="3"/>
      <c r="D79" s="24"/>
      <c r="E79" s="3"/>
      <c r="F79" s="24" t="s">
        <v>121</v>
      </c>
    </row>
    <row r="80" spans="1:8" x14ac:dyDescent="0.2">
      <c r="A80" s="3"/>
      <c r="B80" s="3"/>
      <c r="C80" s="3"/>
      <c r="D80" s="19" t="s">
        <v>80</v>
      </c>
      <c r="E80" s="3"/>
      <c r="F80" s="19" t="s">
        <v>81</v>
      </c>
    </row>
    <row r="81" spans="1:6" x14ac:dyDescent="0.2">
      <c r="A81" s="3" t="s">
        <v>119</v>
      </c>
      <c r="B81" s="24" t="s">
        <v>122</v>
      </c>
      <c r="C81" s="3"/>
      <c r="D81" s="3"/>
      <c r="E81" s="3"/>
      <c r="F81" s="3"/>
    </row>
    <row r="82" spans="1:6" x14ac:dyDescent="0.2">
      <c r="A82" s="3"/>
      <c r="B82" s="6" t="s">
        <v>83</v>
      </c>
      <c r="C82" s="3"/>
      <c r="D82" s="3"/>
      <c r="E82" s="3"/>
      <c r="F82" s="3"/>
    </row>
    <row r="83" spans="1:6" x14ac:dyDescent="0.2">
      <c r="A83" s="3"/>
      <c r="B83" s="3"/>
      <c r="C83" s="3"/>
      <c r="D83" s="3"/>
      <c r="E83" s="3"/>
      <c r="F83" s="3"/>
    </row>
    <row r="84" spans="1:6" x14ac:dyDescent="0.2">
      <c r="A84" s="49" t="s">
        <v>85</v>
      </c>
      <c r="B84" s="49"/>
      <c r="C84" s="49"/>
      <c r="D84" s="49"/>
      <c r="E84" s="49"/>
      <c r="F84" s="49"/>
    </row>
    <row r="85" spans="1:6" x14ac:dyDescent="0.2">
      <c r="A85" s="3"/>
      <c r="B85" s="3"/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</sheetData>
  <mergeCells count="72">
    <mergeCell ref="D1:F1"/>
    <mergeCell ref="A7:F7"/>
    <mergeCell ref="C14:F14"/>
    <mergeCell ref="C15:F15"/>
    <mergeCell ref="A15:B15"/>
    <mergeCell ref="A10:F10"/>
    <mergeCell ref="A12:F12"/>
    <mergeCell ref="C13:F13"/>
    <mergeCell ref="A11:F11"/>
    <mergeCell ref="A77:B77"/>
    <mergeCell ref="A79:B79"/>
    <mergeCell ref="A84:F84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20:B20"/>
    <mergeCell ref="A21:B21"/>
    <mergeCell ref="A22:B22"/>
    <mergeCell ref="A23:B23"/>
    <mergeCell ref="A24:B24"/>
    <mergeCell ref="A25:B25"/>
    <mergeCell ref="A38:B38"/>
    <mergeCell ref="A39:B40"/>
    <mergeCell ref="A41:B41"/>
    <mergeCell ref="A42:B42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60:B60"/>
    <mergeCell ref="A61:B61"/>
    <mergeCell ref="A43:B43"/>
    <mergeCell ref="A44:B44"/>
    <mergeCell ref="A32:B32"/>
    <mergeCell ref="A33:B33"/>
    <mergeCell ref="A34:B34"/>
    <mergeCell ref="A56:B56"/>
    <mergeCell ref="A45:B45"/>
    <mergeCell ref="A46:B46"/>
    <mergeCell ref="A47:B47"/>
    <mergeCell ref="A48:B48"/>
    <mergeCell ref="A49:B49"/>
    <mergeCell ref="A50:B50"/>
    <mergeCell ref="A62:B62"/>
    <mergeCell ref="A51:B51"/>
    <mergeCell ref="C16:F16"/>
    <mergeCell ref="A68:B68"/>
    <mergeCell ref="A16:B16"/>
    <mergeCell ref="A18:B19"/>
    <mergeCell ref="C18:C19"/>
    <mergeCell ref="D18:E18"/>
    <mergeCell ref="F18:F19"/>
    <mergeCell ref="A52:B52"/>
    <mergeCell ref="A53:B53"/>
    <mergeCell ref="A54:B54"/>
    <mergeCell ref="A55:B55"/>
    <mergeCell ref="A57:B57"/>
    <mergeCell ref="A58:B58"/>
    <mergeCell ref="A59:B59"/>
  </mergeCells>
  <pageMargins left="1.1811023622047245" right="0.31496062992125984" top="0.78740157480314965" bottom="0.59055118110236227" header="0.31496062992125984" footer="0.31496062992125984"/>
  <pageSetup paperSize="9" scale="7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opLeftCell="A25" workbookViewId="0">
      <selection activeCell="D27" sqref="D27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A1" s="3"/>
      <c r="B1" s="3"/>
      <c r="C1" s="3"/>
      <c r="D1" s="28" t="s">
        <v>0</v>
      </c>
      <c r="E1" s="29"/>
      <c r="F1" s="29"/>
    </row>
    <row r="2" spans="1:10" ht="23.25" customHeight="1" x14ac:dyDescent="0.2">
      <c r="A2" s="3"/>
      <c r="B2" s="30" t="s">
        <v>90</v>
      </c>
      <c r="C2" s="29"/>
      <c r="D2" s="29"/>
      <c r="E2" s="29"/>
      <c r="F2" s="29"/>
    </row>
    <row r="3" spans="1:10" ht="12.95" customHeight="1" x14ac:dyDescent="0.2">
      <c r="A3" s="3"/>
      <c r="B3" s="4"/>
      <c r="C3" s="5"/>
      <c r="D3" s="50" t="s">
        <v>87</v>
      </c>
      <c r="E3" s="51"/>
      <c r="F3" s="51"/>
    </row>
    <row r="4" spans="1:10" ht="24.95" customHeight="1" x14ac:dyDescent="0.2">
      <c r="A4" s="3"/>
      <c r="B4" s="3"/>
      <c r="C4" s="3"/>
      <c r="D4" s="32" t="s">
        <v>3</v>
      </c>
      <c r="E4" s="32"/>
      <c r="F4" s="32"/>
      <c r="J4" s="1"/>
    </row>
    <row r="5" spans="1:10" ht="12.95" customHeight="1" x14ac:dyDescent="0.2">
      <c r="A5" s="3"/>
      <c r="B5" s="3"/>
      <c r="C5" s="3"/>
      <c r="D5" s="52" t="s">
        <v>88</v>
      </c>
      <c r="E5" s="53"/>
      <c r="F5" s="53"/>
      <c r="J5" s="1"/>
    </row>
    <row r="6" spans="1:10" ht="20.100000000000001" customHeight="1" x14ac:dyDescent="0.2">
      <c r="A6" s="3"/>
      <c r="B6" s="3"/>
      <c r="C6" s="3"/>
      <c r="D6" s="33" t="s">
        <v>4</v>
      </c>
      <c r="E6" s="33"/>
      <c r="F6" s="33"/>
      <c r="J6" s="1"/>
    </row>
    <row r="7" spans="1:10" ht="12.95" customHeight="1" x14ac:dyDescent="0.2">
      <c r="A7" s="3"/>
      <c r="B7" s="3"/>
      <c r="C7" s="3"/>
      <c r="D7" s="54" t="s">
        <v>89</v>
      </c>
      <c r="E7" s="55"/>
      <c r="F7" s="55"/>
      <c r="J7" s="1"/>
    </row>
    <row r="8" spans="1:10" ht="20.100000000000001" customHeight="1" x14ac:dyDescent="0.2">
      <c r="A8" s="3"/>
      <c r="B8" s="3"/>
      <c r="C8" s="3"/>
      <c r="D8" s="31">
        <v>43832</v>
      </c>
      <c r="E8" s="31"/>
      <c r="F8" s="31"/>
    </row>
    <row r="9" spans="1:10" x14ac:dyDescent="0.2">
      <c r="A9" s="3"/>
      <c r="B9" s="3"/>
      <c r="C9" s="3"/>
      <c r="D9" s="6" t="s">
        <v>2</v>
      </c>
      <c r="E9" s="3"/>
      <c r="F9" s="3"/>
    </row>
    <row r="10" spans="1:10" ht="20.25" x14ac:dyDescent="0.3">
      <c r="A10" s="36" t="s">
        <v>5</v>
      </c>
      <c r="B10" s="37"/>
      <c r="C10" s="37"/>
      <c r="D10" s="37"/>
      <c r="E10" s="37"/>
      <c r="F10" s="37"/>
    </row>
    <row r="11" spans="1:10" x14ac:dyDescent="0.2">
      <c r="A11" s="3"/>
      <c r="B11" s="3"/>
      <c r="C11" s="3"/>
      <c r="D11" s="3"/>
      <c r="E11" s="3"/>
      <c r="F11" s="3"/>
    </row>
    <row r="12" spans="1:10" x14ac:dyDescent="0.2">
      <c r="A12" s="35" t="s">
        <v>6</v>
      </c>
      <c r="B12" s="35"/>
      <c r="C12" s="35"/>
      <c r="D12" s="35"/>
      <c r="E12" s="35"/>
      <c r="F12" s="35"/>
    </row>
    <row r="13" spans="1:10" x14ac:dyDescent="0.2">
      <c r="A13" s="7"/>
      <c r="B13" s="7"/>
      <c r="C13" s="34" t="s">
        <v>7</v>
      </c>
      <c r="D13" s="34"/>
      <c r="E13" s="34"/>
      <c r="F13" s="34"/>
    </row>
    <row r="14" spans="1:10" x14ac:dyDescent="0.2">
      <c r="A14" s="35" t="s">
        <v>8</v>
      </c>
      <c r="B14" s="35"/>
      <c r="C14" s="35"/>
      <c r="D14" s="35"/>
      <c r="E14" s="35"/>
      <c r="F14" s="35"/>
    </row>
    <row r="15" spans="1:10" x14ac:dyDescent="0.2">
      <c r="A15" s="7"/>
      <c r="B15" s="7"/>
      <c r="C15" s="34" t="s">
        <v>9</v>
      </c>
      <c r="D15" s="34"/>
      <c r="E15" s="34"/>
      <c r="F15" s="34"/>
    </row>
    <row r="16" spans="1:10" x14ac:dyDescent="0.2">
      <c r="A16" s="7" t="s">
        <v>10</v>
      </c>
      <c r="B16" s="7"/>
      <c r="C16" s="7"/>
      <c r="D16" s="7"/>
      <c r="E16" s="7"/>
      <c r="F16" s="7"/>
    </row>
    <row r="17" spans="1:6" ht="30" customHeight="1" x14ac:dyDescent="0.2">
      <c r="A17" s="39" t="s">
        <v>11</v>
      </c>
      <c r="B17" s="39"/>
      <c r="C17" s="38" t="s">
        <v>12</v>
      </c>
      <c r="D17" s="38"/>
      <c r="E17" s="38"/>
      <c r="F17" s="38"/>
    </row>
    <row r="18" spans="1:6" ht="30.75" customHeight="1" x14ac:dyDescent="0.2">
      <c r="A18" s="39" t="s">
        <v>13</v>
      </c>
      <c r="B18" s="39"/>
      <c r="C18" s="34"/>
      <c r="D18" s="34"/>
      <c r="E18" s="34"/>
      <c r="F18" s="34"/>
    </row>
    <row r="19" spans="1:6" ht="45" customHeight="1" x14ac:dyDescent="0.2">
      <c r="A19" s="39" t="s">
        <v>14</v>
      </c>
      <c r="B19" s="39"/>
      <c r="C19" s="34" t="s">
        <v>91</v>
      </c>
      <c r="D19" s="34"/>
      <c r="E19" s="34"/>
      <c r="F19" s="34"/>
    </row>
    <row r="20" spans="1:6" ht="12.95" customHeight="1" x14ac:dyDescent="0.2">
      <c r="A20" s="7"/>
      <c r="B20" s="7"/>
      <c r="C20" s="8"/>
      <c r="D20" s="8"/>
      <c r="E20" s="8"/>
      <c r="F20" s="9" t="s">
        <v>84</v>
      </c>
    </row>
    <row r="21" spans="1:6" x14ac:dyDescent="0.2">
      <c r="A21" s="40" t="s">
        <v>16</v>
      </c>
      <c r="B21" s="40"/>
      <c r="C21" s="40" t="s">
        <v>17</v>
      </c>
      <c r="D21" s="40" t="s">
        <v>18</v>
      </c>
      <c r="E21" s="40"/>
      <c r="F21" s="40" t="s">
        <v>21</v>
      </c>
    </row>
    <row r="22" spans="1:6" x14ac:dyDescent="0.2">
      <c r="A22" s="40"/>
      <c r="B22" s="40"/>
      <c r="C22" s="40"/>
      <c r="D22" s="10" t="s">
        <v>19</v>
      </c>
      <c r="E22" s="10" t="s">
        <v>20</v>
      </c>
      <c r="F22" s="40"/>
    </row>
    <row r="23" spans="1:6" x14ac:dyDescent="0.2">
      <c r="A23" s="42">
        <v>1</v>
      </c>
      <c r="B23" s="42"/>
      <c r="C23" s="11">
        <v>2</v>
      </c>
      <c r="D23" s="11">
        <v>3</v>
      </c>
      <c r="E23" s="11">
        <v>4</v>
      </c>
      <c r="F23" s="11">
        <v>5</v>
      </c>
    </row>
    <row r="24" spans="1:6" x14ac:dyDescent="0.2">
      <c r="A24" s="43" t="s">
        <v>22</v>
      </c>
      <c r="B24" s="44"/>
      <c r="C24" s="11" t="s">
        <v>23</v>
      </c>
      <c r="D24" s="12">
        <v>11446200</v>
      </c>
      <c r="E24" s="12">
        <v>450000</v>
      </c>
      <c r="F24" s="12">
        <v>11896200</v>
      </c>
    </row>
    <row r="25" spans="1:6" x14ac:dyDescent="0.2">
      <c r="A25" s="41" t="s">
        <v>24</v>
      </c>
      <c r="B25" s="41"/>
      <c r="C25" s="13" t="s">
        <v>23</v>
      </c>
      <c r="D25" s="14">
        <v>11446200</v>
      </c>
      <c r="E25" s="15" t="s">
        <v>23</v>
      </c>
      <c r="F25" s="14">
        <v>11446200</v>
      </c>
    </row>
    <row r="26" spans="1:6" ht="25.5" customHeight="1" x14ac:dyDescent="0.2">
      <c r="A26" s="41" t="s">
        <v>25</v>
      </c>
      <c r="B26" s="41"/>
      <c r="C26" s="13" t="s">
        <v>23</v>
      </c>
      <c r="D26" s="15" t="s">
        <v>23</v>
      </c>
      <c r="E26" s="14">
        <v>450000</v>
      </c>
      <c r="F26" s="14">
        <v>450000</v>
      </c>
    </row>
    <row r="27" spans="1:6" ht="25.5" customHeight="1" x14ac:dyDescent="0.2">
      <c r="A27" s="41" t="s">
        <v>26</v>
      </c>
      <c r="B27" s="41"/>
      <c r="C27" s="13">
        <v>25010000</v>
      </c>
      <c r="D27" s="15" t="s">
        <v>23</v>
      </c>
      <c r="E27" s="14">
        <v>450000</v>
      </c>
      <c r="F27" s="14">
        <v>450000</v>
      </c>
    </row>
    <row r="28" spans="1:6" x14ac:dyDescent="0.2">
      <c r="A28" s="41" t="s">
        <v>27</v>
      </c>
      <c r="B28" s="41"/>
      <c r="C28" s="16"/>
      <c r="D28" s="14"/>
      <c r="E28" s="14"/>
      <c r="F28" s="14"/>
    </row>
    <row r="29" spans="1:6" ht="25.5" customHeight="1" x14ac:dyDescent="0.2">
      <c r="A29" s="41" t="s">
        <v>28</v>
      </c>
      <c r="B29" s="41"/>
      <c r="C29" s="13">
        <v>25010100</v>
      </c>
      <c r="D29" s="15" t="s">
        <v>23</v>
      </c>
      <c r="E29" s="14">
        <v>443000</v>
      </c>
      <c r="F29" s="14">
        <v>443000</v>
      </c>
    </row>
    <row r="30" spans="1:6" ht="25.5" customHeight="1" x14ac:dyDescent="0.2">
      <c r="A30" s="41" t="s">
        <v>29</v>
      </c>
      <c r="B30" s="41"/>
      <c r="C30" s="13">
        <v>25010200</v>
      </c>
      <c r="D30" s="15" t="s">
        <v>23</v>
      </c>
      <c r="E30" s="14">
        <v>0</v>
      </c>
      <c r="F30" s="14">
        <v>0</v>
      </c>
    </row>
    <row r="31" spans="1:6" x14ac:dyDescent="0.2">
      <c r="A31" s="41" t="s">
        <v>30</v>
      </c>
      <c r="B31" s="41"/>
      <c r="C31" s="13">
        <v>25010300</v>
      </c>
      <c r="D31" s="15" t="s">
        <v>23</v>
      </c>
      <c r="E31" s="14">
        <v>7000</v>
      </c>
      <c r="F31" s="14">
        <v>7000</v>
      </c>
    </row>
    <row r="32" spans="1:6" ht="29.25" customHeight="1" x14ac:dyDescent="0.2">
      <c r="A32" s="41" t="s">
        <v>31</v>
      </c>
      <c r="B32" s="41"/>
      <c r="C32" s="13">
        <v>25010400</v>
      </c>
      <c r="D32" s="15" t="s">
        <v>23</v>
      </c>
      <c r="E32" s="14">
        <v>0</v>
      </c>
      <c r="F32" s="14">
        <v>0</v>
      </c>
    </row>
    <row r="33" spans="1:7" ht="25.5" customHeight="1" x14ac:dyDescent="0.2">
      <c r="A33" s="41" t="s">
        <v>32</v>
      </c>
      <c r="B33" s="41"/>
      <c r="C33" s="13">
        <v>25020000</v>
      </c>
      <c r="D33" s="15" t="s">
        <v>23</v>
      </c>
      <c r="E33" s="14">
        <v>0</v>
      </c>
      <c r="F33" s="14">
        <v>0</v>
      </c>
    </row>
    <row r="34" spans="1:7" x14ac:dyDescent="0.2">
      <c r="A34" s="41" t="s">
        <v>27</v>
      </c>
      <c r="B34" s="41"/>
      <c r="C34" s="16"/>
      <c r="D34" s="14"/>
      <c r="E34" s="14"/>
      <c r="F34" s="14"/>
    </row>
    <row r="35" spans="1:7" x14ac:dyDescent="0.2">
      <c r="A35" s="41" t="s">
        <v>33</v>
      </c>
      <c r="B35" s="41"/>
      <c r="C35" s="13">
        <v>25020100</v>
      </c>
      <c r="D35" s="15" t="s">
        <v>23</v>
      </c>
      <c r="E35" s="14">
        <v>0</v>
      </c>
      <c r="F35" s="14">
        <v>0</v>
      </c>
    </row>
    <row r="36" spans="1:7" ht="66" customHeight="1" x14ac:dyDescent="0.2">
      <c r="A36" s="41" t="s">
        <v>34</v>
      </c>
      <c r="B36" s="41"/>
      <c r="C36" s="13">
        <v>25020200</v>
      </c>
      <c r="D36" s="15" t="s">
        <v>23</v>
      </c>
      <c r="E36" s="14">
        <v>0</v>
      </c>
      <c r="F36" s="14">
        <v>0</v>
      </c>
    </row>
    <row r="37" spans="1:7" ht="108" customHeight="1" x14ac:dyDescent="0.2">
      <c r="A37" s="41" t="s">
        <v>35</v>
      </c>
      <c r="B37" s="41"/>
      <c r="C37" s="13">
        <v>25020300</v>
      </c>
      <c r="D37" s="15" t="s">
        <v>23</v>
      </c>
      <c r="E37" s="14">
        <v>0</v>
      </c>
      <c r="F37" s="14">
        <v>0</v>
      </c>
    </row>
    <row r="38" spans="1:7" ht="38.25" customHeight="1" x14ac:dyDescent="0.2">
      <c r="A38" s="41" t="s">
        <v>36</v>
      </c>
      <c r="B38" s="41"/>
      <c r="C38" s="13">
        <v>25020400</v>
      </c>
      <c r="D38" s="15" t="s">
        <v>23</v>
      </c>
      <c r="E38" s="14">
        <v>0</v>
      </c>
      <c r="F38" s="14">
        <v>0</v>
      </c>
    </row>
    <row r="39" spans="1:7" x14ac:dyDescent="0.2">
      <c r="A39" s="41" t="s">
        <v>37</v>
      </c>
      <c r="B39" s="41"/>
      <c r="C39" s="16"/>
      <c r="D39" s="15" t="s">
        <v>23</v>
      </c>
      <c r="E39" s="14">
        <v>0</v>
      </c>
      <c r="F39" s="14">
        <v>0</v>
      </c>
    </row>
    <row r="40" spans="1:7" ht="18" customHeight="1" x14ac:dyDescent="0.2">
      <c r="A40" s="41" t="s">
        <v>38</v>
      </c>
      <c r="B40" s="41"/>
      <c r="C40" s="16"/>
      <c r="D40" s="15" t="s">
        <v>23</v>
      </c>
      <c r="E40" s="14"/>
      <c r="F40" s="14"/>
    </row>
    <row r="41" spans="1:7" ht="23.25" customHeight="1" x14ac:dyDescent="0.2">
      <c r="A41" s="41" t="s">
        <v>39</v>
      </c>
      <c r="B41" s="41"/>
      <c r="C41" s="16"/>
      <c r="D41" s="15" t="s">
        <v>23</v>
      </c>
      <c r="E41" s="14">
        <v>0</v>
      </c>
      <c r="F41" s="14">
        <v>0</v>
      </c>
    </row>
    <row r="42" spans="1:7" ht="12.6" customHeight="1" x14ac:dyDescent="0.2">
      <c r="A42" s="41" t="s">
        <v>40</v>
      </c>
      <c r="B42" s="41"/>
      <c r="C42" s="16"/>
      <c r="D42" s="15" t="s">
        <v>23</v>
      </c>
      <c r="E42" s="14"/>
      <c r="F42" s="14"/>
    </row>
    <row r="43" spans="1:7" ht="25.5" customHeight="1" x14ac:dyDescent="0.2">
      <c r="A43" s="41"/>
      <c r="B43" s="41"/>
      <c r="C43" s="16"/>
      <c r="D43" s="15" t="s">
        <v>23</v>
      </c>
      <c r="E43" s="15" t="s">
        <v>41</v>
      </c>
      <c r="F43" s="15" t="s">
        <v>41</v>
      </c>
    </row>
    <row r="44" spans="1:7" x14ac:dyDescent="0.2">
      <c r="A44" s="46" t="s">
        <v>42</v>
      </c>
      <c r="B44" s="47"/>
      <c r="C44" s="13" t="s">
        <v>23</v>
      </c>
      <c r="D44" s="14">
        <v>11446200</v>
      </c>
      <c r="E44" s="14">
        <v>450000</v>
      </c>
      <c r="F44" s="14">
        <v>11896200</v>
      </c>
    </row>
    <row r="45" spans="1:7" x14ac:dyDescent="0.2">
      <c r="A45" s="41" t="s">
        <v>43</v>
      </c>
      <c r="B45" s="41"/>
      <c r="C45" s="16">
        <v>2000</v>
      </c>
      <c r="D45" s="14">
        <v>11446200</v>
      </c>
      <c r="E45" s="14">
        <v>395000</v>
      </c>
      <c r="F45" s="14">
        <f t="shared" ref="F45:F77" si="0">SUM(D45:E45)</f>
        <v>11841200</v>
      </c>
      <c r="G45" s="2" t="s">
        <v>43</v>
      </c>
    </row>
    <row r="46" spans="1:7" x14ac:dyDescent="0.2">
      <c r="A46" s="45" t="s">
        <v>44</v>
      </c>
      <c r="B46" s="45"/>
      <c r="C46" s="17">
        <v>2100</v>
      </c>
      <c r="D46" s="12">
        <v>10996750</v>
      </c>
      <c r="E46" s="12">
        <v>166000</v>
      </c>
      <c r="F46" s="12">
        <f t="shared" si="0"/>
        <v>11162750</v>
      </c>
      <c r="G46" s="2" t="s">
        <v>44</v>
      </c>
    </row>
    <row r="47" spans="1:7" x14ac:dyDescent="0.2">
      <c r="A47" s="45" t="s">
        <v>45</v>
      </c>
      <c r="B47" s="45"/>
      <c r="C47" s="17">
        <v>2110</v>
      </c>
      <c r="D47" s="12">
        <v>9013850</v>
      </c>
      <c r="E47" s="12">
        <v>136000</v>
      </c>
      <c r="F47" s="12">
        <f t="shared" si="0"/>
        <v>9149850</v>
      </c>
      <c r="G47" s="2" t="s">
        <v>45</v>
      </c>
    </row>
    <row r="48" spans="1:7" x14ac:dyDescent="0.2">
      <c r="A48" s="45" t="s">
        <v>46</v>
      </c>
      <c r="B48" s="45"/>
      <c r="C48" s="17">
        <v>2111</v>
      </c>
      <c r="D48" s="12">
        <v>9013850</v>
      </c>
      <c r="E48" s="12">
        <v>136000</v>
      </c>
      <c r="F48" s="12">
        <f t="shared" si="0"/>
        <v>9149850</v>
      </c>
      <c r="G48" s="2" t="s">
        <v>46</v>
      </c>
    </row>
    <row r="49" spans="1:7" x14ac:dyDescent="0.2">
      <c r="A49" s="45" t="s">
        <v>47</v>
      </c>
      <c r="B49" s="45"/>
      <c r="C49" s="17">
        <v>2112</v>
      </c>
      <c r="D49" s="12">
        <v>0</v>
      </c>
      <c r="E49" s="12">
        <v>0</v>
      </c>
      <c r="F49" s="12">
        <f t="shared" si="0"/>
        <v>0</v>
      </c>
      <c r="G49" s="2" t="s">
        <v>47</v>
      </c>
    </row>
    <row r="50" spans="1:7" x14ac:dyDescent="0.2">
      <c r="A50" s="45" t="s">
        <v>48</v>
      </c>
      <c r="B50" s="45"/>
      <c r="C50" s="17">
        <v>2120</v>
      </c>
      <c r="D50" s="12">
        <v>1982900</v>
      </c>
      <c r="E50" s="12">
        <v>30000</v>
      </c>
      <c r="F50" s="12">
        <f t="shared" si="0"/>
        <v>2012900</v>
      </c>
      <c r="G50" s="2" t="s">
        <v>48</v>
      </c>
    </row>
    <row r="51" spans="1:7" x14ac:dyDescent="0.2">
      <c r="A51" s="45" t="s">
        <v>49</v>
      </c>
      <c r="B51" s="45"/>
      <c r="C51" s="17">
        <v>2200</v>
      </c>
      <c r="D51" s="12">
        <v>449450</v>
      </c>
      <c r="E51" s="12">
        <v>217000</v>
      </c>
      <c r="F51" s="12">
        <f t="shared" si="0"/>
        <v>666450</v>
      </c>
      <c r="G51" s="2" t="s">
        <v>49</v>
      </c>
    </row>
    <row r="52" spans="1:7" x14ac:dyDescent="0.2">
      <c r="A52" s="45" t="s">
        <v>50</v>
      </c>
      <c r="B52" s="45"/>
      <c r="C52" s="17">
        <v>2210</v>
      </c>
      <c r="D52" s="12">
        <v>50000</v>
      </c>
      <c r="E52" s="12">
        <v>107000</v>
      </c>
      <c r="F52" s="12">
        <f t="shared" si="0"/>
        <v>157000</v>
      </c>
      <c r="G52" s="2" t="s">
        <v>50</v>
      </c>
    </row>
    <row r="53" spans="1:7" x14ac:dyDescent="0.2">
      <c r="A53" s="45" t="s">
        <v>51</v>
      </c>
      <c r="B53" s="45"/>
      <c r="C53" s="17">
        <v>2240</v>
      </c>
      <c r="D53" s="12">
        <v>65000</v>
      </c>
      <c r="E53" s="12">
        <v>100000</v>
      </c>
      <c r="F53" s="12">
        <f t="shared" si="0"/>
        <v>165000</v>
      </c>
      <c r="G53" s="2" t="s">
        <v>51</v>
      </c>
    </row>
    <row r="54" spans="1:7" x14ac:dyDescent="0.2">
      <c r="A54" s="45" t="s">
        <v>52</v>
      </c>
      <c r="B54" s="45"/>
      <c r="C54" s="17">
        <v>2250</v>
      </c>
      <c r="D54" s="12">
        <v>7000</v>
      </c>
      <c r="E54" s="12">
        <v>10000</v>
      </c>
      <c r="F54" s="12">
        <f t="shared" si="0"/>
        <v>17000</v>
      </c>
      <c r="G54" s="2" t="s">
        <v>52</v>
      </c>
    </row>
    <row r="55" spans="1:7" x14ac:dyDescent="0.2">
      <c r="A55" s="45" t="s">
        <v>53</v>
      </c>
      <c r="B55" s="45"/>
      <c r="C55" s="17">
        <v>2270</v>
      </c>
      <c r="D55" s="12">
        <v>325450</v>
      </c>
      <c r="E55" s="12">
        <v>0</v>
      </c>
      <c r="F55" s="12">
        <f t="shared" si="0"/>
        <v>325450</v>
      </c>
      <c r="G55" s="2" t="s">
        <v>53</v>
      </c>
    </row>
    <row r="56" spans="1:7" x14ac:dyDescent="0.2">
      <c r="A56" s="45" t="s">
        <v>54</v>
      </c>
      <c r="B56" s="45"/>
      <c r="C56" s="17">
        <v>2271</v>
      </c>
      <c r="D56" s="12">
        <v>283550</v>
      </c>
      <c r="E56" s="12">
        <v>0</v>
      </c>
      <c r="F56" s="12">
        <f t="shared" si="0"/>
        <v>283550</v>
      </c>
      <c r="G56" s="2" t="s">
        <v>54</v>
      </c>
    </row>
    <row r="57" spans="1:7" x14ac:dyDescent="0.2">
      <c r="A57" s="45" t="s">
        <v>55</v>
      </c>
      <c r="B57" s="45"/>
      <c r="C57" s="17">
        <v>2272</v>
      </c>
      <c r="D57" s="12">
        <v>6500</v>
      </c>
      <c r="E57" s="12">
        <v>0</v>
      </c>
      <c r="F57" s="12">
        <f t="shared" si="0"/>
        <v>6500</v>
      </c>
      <c r="G57" s="2" t="s">
        <v>55</v>
      </c>
    </row>
    <row r="58" spans="1:7" x14ac:dyDescent="0.2">
      <c r="A58" s="45" t="s">
        <v>56</v>
      </c>
      <c r="B58" s="45"/>
      <c r="C58" s="17">
        <v>2273</v>
      </c>
      <c r="D58" s="12">
        <v>30000</v>
      </c>
      <c r="E58" s="12">
        <v>0</v>
      </c>
      <c r="F58" s="12">
        <f t="shared" si="0"/>
        <v>30000</v>
      </c>
      <c r="G58" s="2" t="s">
        <v>56</v>
      </c>
    </row>
    <row r="59" spans="1:7" x14ac:dyDescent="0.2">
      <c r="A59" s="45" t="s">
        <v>57</v>
      </c>
      <c r="B59" s="45"/>
      <c r="C59" s="17">
        <v>2275</v>
      </c>
      <c r="D59" s="12">
        <v>5400</v>
      </c>
      <c r="E59" s="12">
        <v>0</v>
      </c>
      <c r="F59" s="12">
        <f t="shared" si="0"/>
        <v>5400</v>
      </c>
      <c r="G59" s="2" t="s">
        <v>57</v>
      </c>
    </row>
    <row r="60" spans="1:7" ht="24" x14ac:dyDescent="0.2">
      <c r="A60" s="45" t="s">
        <v>58</v>
      </c>
      <c r="B60" s="45"/>
      <c r="C60" s="17">
        <v>2280</v>
      </c>
      <c r="D60" s="12">
        <v>2000</v>
      </c>
      <c r="E60" s="12">
        <v>0</v>
      </c>
      <c r="F60" s="12">
        <f t="shared" si="0"/>
        <v>2000</v>
      </c>
      <c r="G60" s="2" t="s">
        <v>58</v>
      </c>
    </row>
    <row r="61" spans="1:7" ht="24" x14ac:dyDescent="0.2">
      <c r="A61" s="45" t="s">
        <v>59</v>
      </c>
      <c r="B61" s="45"/>
      <c r="C61" s="17">
        <v>2282</v>
      </c>
      <c r="D61" s="12">
        <v>2000</v>
      </c>
      <c r="E61" s="12">
        <v>0</v>
      </c>
      <c r="F61" s="12">
        <f t="shared" si="0"/>
        <v>2000</v>
      </c>
      <c r="G61" s="2" t="s">
        <v>59</v>
      </c>
    </row>
    <row r="62" spans="1:7" x14ac:dyDescent="0.2">
      <c r="A62" s="45" t="s">
        <v>60</v>
      </c>
      <c r="B62" s="45"/>
      <c r="C62" s="17">
        <v>2700</v>
      </c>
      <c r="D62" s="12">
        <v>0</v>
      </c>
      <c r="E62" s="12">
        <v>0</v>
      </c>
      <c r="F62" s="12">
        <f t="shared" si="0"/>
        <v>0</v>
      </c>
      <c r="G62" s="2" t="s">
        <v>60</v>
      </c>
    </row>
    <row r="63" spans="1:7" x14ac:dyDescent="0.2">
      <c r="A63" s="45" t="s">
        <v>61</v>
      </c>
      <c r="B63" s="45"/>
      <c r="C63" s="17">
        <v>2730</v>
      </c>
      <c r="D63" s="12">
        <v>0</v>
      </c>
      <c r="E63" s="12">
        <v>0</v>
      </c>
      <c r="F63" s="12">
        <f t="shared" si="0"/>
        <v>0</v>
      </c>
      <c r="G63" s="2" t="s">
        <v>61</v>
      </c>
    </row>
    <row r="64" spans="1:7" x14ac:dyDescent="0.2">
      <c r="A64" s="45" t="s">
        <v>62</v>
      </c>
      <c r="B64" s="45"/>
      <c r="C64" s="17">
        <v>2800</v>
      </c>
      <c r="D64" s="12">
        <v>0</v>
      </c>
      <c r="E64" s="12">
        <v>12000</v>
      </c>
      <c r="F64" s="12">
        <f t="shared" si="0"/>
        <v>12000</v>
      </c>
      <c r="G64" s="2" t="s">
        <v>62</v>
      </c>
    </row>
    <row r="65" spans="1:7" x14ac:dyDescent="0.2">
      <c r="A65" s="45" t="s">
        <v>63</v>
      </c>
      <c r="B65" s="45"/>
      <c r="C65" s="17">
        <v>3000</v>
      </c>
      <c r="D65" s="12">
        <v>0</v>
      </c>
      <c r="E65" s="12">
        <v>55000</v>
      </c>
      <c r="F65" s="12">
        <f t="shared" si="0"/>
        <v>55000</v>
      </c>
      <c r="G65" s="2" t="s">
        <v>63</v>
      </c>
    </row>
    <row r="66" spans="1:7" x14ac:dyDescent="0.2">
      <c r="A66" s="45" t="s">
        <v>64</v>
      </c>
      <c r="B66" s="45"/>
      <c r="C66" s="17">
        <v>3100</v>
      </c>
      <c r="D66" s="12">
        <v>0</v>
      </c>
      <c r="E66" s="12">
        <v>55000</v>
      </c>
      <c r="F66" s="12">
        <f t="shared" si="0"/>
        <v>55000</v>
      </c>
      <c r="G66" s="2" t="s">
        <v>64</v>
      </c>
    </row>
    <row r="67" spans="1:7" ht="14.25" customHeight="1" x14ac:dyDescent="0.2">
      <c r="A67" s="45" t="s">
        <v>65</v>
      </c>
      <c r="B67" s="45"/>
      <c r="C67" s="17">
        <v>3110</v>
      </c>
      <c r="D67" s="12">
        <v>0</v>
      </c>
      <c r="E67" s="12">
        <v>55000</v>
      </c>
      <c r="F67" s="12">
        <f t="shared" si="0"/>
        <v>55000</v>
      </c>
      <c r="G67" s="2" t="s">
        <v>65</v>
      </c>
    </row>
    <row r="68" spans="1:7" x14ac:dyDescent="0.2">
      <c r="A68" s="45" t="s">
        <v>66</v>
      </c>
      <c r="B68" s="45"/>
      <c r="C68" s="17">
        <v>3122</v>
      </c>
      <c r="D68" s="12">
        <v>0</v>
      </c>
      <c r="E68" s="12">
        <v>0</v>
      </c>
      <c r="F68" s="12">
        <f t="shared" si="0"/>
        <v>0</v>
      </c>
      <c r="G68" s="2" t="s">
        <v>66</v>
      </c>
    </row>
    <row r="69" spans="1:7" x14ac:dyDescent="0.2">
      <c r="A69" s="45" t="s">
        <v>67</v>
      </c>
      <c r="B69" s="45"/>
      <c r="C69" s="17">
        <v>3130</v>
      </c>
      <c r="D69" s="12">
        <v>0</v>
      </c>
      <c r="E69" s="12">
        <v>0</v>
      </c>
      <c r="F69" s="12">
        <f t="shared" si="0"/>
        <v>0</v>
      </c>
      <c r="G69" s="2" t="s">
        <v>67</v>
      </c>
    </row>
    <row r="70" spans="1:7" x14ac:dyDescent="0.2">
      <c r="A70" s="45" t="s">
        <v>68</v>
      </c>
      <c r="B70" s="45"/>
      <c r="C70" s="17">
        <v>3132</v>
      </c>
      <c r="D70" s="12">
        <v>0</v>
      </c>
      <c r="E70" s="12">
        <v>0</v>
      </c>
      <c r="F70" s="12">
        <f t="shared" si="0"/>
        <v>0</v>
      </c>
      <c r="G70" s="2" t="s">
        <v>68</v>
      </c>
    </row>
    <row r="71" spans="1:7" x14ac:dyDescent="0.2">
      <c r="A71" s="45" t="s">
        <v>69</v>
      </c>
      <c r="B71" s="45"/>
      <c r="C71" s="17">
        <v>3140</v>
      </c>
      <c r="D71" s="12">
        <v>0</v>
      </c>
      <c r="E71" s="12">
        <v>0</v>
      </c>
      <c r="F71" s="12">
        <f t="shared" si="0"/>
        <v>0</v>
      </c>
      <c r="G71" s="2" t="s">
        <v>69</v>
      </c>
    </row>
    <row r="72" spans="1:7" x14ac:dyDescent="0.2">
      <c r="A72" s="45" t="s">
        <v>70</v>
      </c>
      <c r="B72" s="45"/>
      <c r="C72" s="17">
        <v>3142</v>
      </c>
      <c r="D72" s="12">
        <v>0</v>
      </c>
      <c r="E72" s="12">
        <v>0</v>
      </c>
      <c r="F72" s="12">
        <f t="shared" si="0"/>
        <v>0</v>
      </c>
      <c r="G72" s="2" t="s">
        <v>70</v>
      </c>
    </row>
    <row r="73" spans="1:7" x14ac:dyDescent="0.2">
      <c r="A73" s="45" t="s">
        <v>71</v>
      </c>
      <c r="B73" s="45"/>
      <c r="C73" s="17">
        <v>4110</v>
      </c>
      <c r="D73" s="12">
        <v>0</v>
      </c>
      <c r="E73" s="12">
        <v>0</v>
      </c>
      <c r="F73" s="12">
        <f t="shared" si="0"/>
        <v>0</v>
      </c>
      <c r="G73" s="2" t="s">
        <v>71</v>
      </c>
    </row>
    <row r="74" spans="1:7" x14ac:dyDescent="0.2">
      <c r="A74" s="45" t="s">
        <v>72</v>
      </c>
      <c r="B74" s="45"/>
      <c r="C74" s="17">
        <v>4111</v>
      </c>
      <c r="D74" s="12">
        <v>0</v>
      </c>
      <c r="E74" s="12">
        <v>0</v>
      </c>
      <c r="F74" s="12">
        <f t="shared" si="0"/>
        <v>0</v>
      </c>
      <c r="G74" s="2" t="s">
        <v>72</v>
      </c>
    </row>
    <row r="75" spans="1:7" x14ac:dyDescent="0.2">
      <c r="A75" s="45" t="s">
        <v>73</v>
      </c>
      <c r="B75" s="45"/>
      <c r="C75" s="17">
        <v>4112</v>
      </c>
      <c r="D75" s="12">
        <v>0</v>
      </c>
      <c r="E75" s="12">
        <v>0</v>
      </c>
      <c r="F75" s="12">
        <f t="shared" si="0"/>
        <v>0</v>
      </c>
      <c r="G75" s="2" t="s">
        <v>73</v>
      </c>
    </row>
    <row r="76" spans="1:7" x14ac:dyDescent="0.2">
      <c r="A76" s="45" t="s">
        <v>74</v>
      </c>
      <c r="B76" s="45"/>
      <c r="C76" s="17">
        <v>4113</v>
      </c>
      <c r="D76" s="12">
        <v>0</v>
      </c>
      <c r="E76" s="12">
        <v>0</v>
      </c>
      <c r="F76" s="12">
        <f t="shared" si="0"/>
        <v>0</v>
      </c>
      <c r="G76" s="2" t="s">
        <v>74</v>
      </c>
    </row>
    <row r="77" spans="1:7" x14ac:dyDescent="0.2">
      <c r="A77" s="45" t="s">
        <v>75</v>
      </c>
      <c r="B77" s="45"/>
      <c r="C77" s="17">
        <v>4210</v>
      </c>
      <c r="D77" s="12">
        <v>0</v>
      </c>
      <c r="E77" s="12">
        <v>0</v>
      </c>
      <c r="F77" s="12">
        <f t="shared" si="0"/>
        <v>0</v>
      </c>
      <c r="G77" s="2" t="s">
        <v>75</v>
      </c>
    </row>
    <row r="78" spans="1:7" x14ac:dyDescent="0.2">
      <c r="A78" s="3"/>
      <c r="B78" s="3"/>
      <c r="C78" s="3"/>
      <c r="D78" s="3"/>
      <c r="E78" s="3"/>
      <c r="F78" s="3"/>
    </row>
    <row r="79" spans="1:7" x14ac:dyDescent="0.2">
      <c r="A79" s="3"/>
      <c r="B79" s="3"/>
      <c r="C79" s="3"/>
      <c r="D79" s="3"/>
      <c r="E79" s="3"/>
      <c r="F79" s="3"/>
    </row>
    <row r="80" spans="1:7" ht="25.5" customHeight="1" x14ac:dyDescent="0.2">
      <c r="A80" s="48" t="s">
        <v>78</v>
      </c>
      <c r="B80" s="48"/>
      <c r="C80" s="3"/>
      <c r="D80" s="18"/>
      <c r="E80" s="3"/>
      <c r="F80" s="18" t="s">
        <v>76</v>
      </c>
    </row>
    <row r="81" spans="1:6" x14ac:dyDescent="0.2">
      <c r="A81" s="3"/>
      <c r="B81" s="3"/>
      <c r="C81" s="3"/>
      <c r="D81" s="19" t="s">
        <v>80</v>
      </c>
      <c r="E81" s="3"/>
      <c r="F81" s="19" t="s">
        <v>81</v>
      </c>
    </row>
    <row r="82" spans="1:6" ht="25.5" customHeight="1" x14ac:dyDescent="0.2">
      <c r="A82" s="48" t="s">
        <v>79</v>
      </c>
      <c r="B82" s="48"/>
      <c r="C82" s="3"/>
      <c r="D82" s="18"/>
      <c r="E82" s="3"/>
      <c r="F82" s="18" t="s">
        <v>77</v>
      </c>
    </row>
    <row r="83" spans="1:6" x14ac:dyDescent="0.2">
      <c r="A83" s="3"/>
      <c r="B83" s="3"/>
      <c r="C83" s="3"/>
      <c r="D83" s="19" t="s">
        <v>80</v>
      </c>
      <c r="E83" s="3"/>
      <c r="F83" s="19" t="s">
        <v>81</v>
      </c>
    </row>
    <row r="84" spans="1:6" x14ac:dyDescent="0.2">
      <c r="A84" s="3" t="s">
        <v>82</v>
      </c>
      <c r="B84" s="18" t="s">
        <v>111</v>
      </c>
      <c r="C84" s="3"/>
      <c r="D84" s="3"/>
      <c r="E84" s="3"/>
      <c r="F84" s="3"/>
    </row>
    <row r="85" spans="1:6" x14ac:dyDescent="0.2">
      <c r="A85" s="3"/>
      <c r="B85" s="6" t="s">
        <v>83</v>
      </c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ht="23.25" customHeight="1" x14ac:dyDescent="0.2">
      <c r="A87" s="49" t="s">
        <v>85</v>
      </c>
      <c r="B87" s="49"/>
      <c r="C87" s="49"/>
      <c r="D87" s="49"/>
      <c r="E87" s="49"/>
      <c r="F87" s="49"/>
    </row>
    <row r="88" spans="1:6" ht="23.25" customHeight="1" x14ac:dyDescent="0.2">
      <c r="A88" s="49" t="s">
        <v>86</v>
      </c>
      <c r="B88" s="49"/>
      <c r="C88" s="49"/>
      <c r="D88" s="49"/>
      <c r="E88" s="49"/>
      <c r="F88" s="49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3"/>
      <c r="B90" s="3"/>
      <c r="C90" s="3"/>
      <c r="D90" s="3"/>
      <c r="E90" s="3"/>
      <c r="F90" s="3"/>
    </row>
  </sheetData>
  <mergeCells count="81">
    <mergeCell ref="A80:B80"/>
    <mergeCell ref="A82:B82"/>
    <mergeCell ref="A87:F87"/>
    <mergeCell ref="A88:F88"/>
    <mergeCell ref="D3:F3"/>
    <mergeCell ref="D5:F5"/>
    <mergeCell ref="D7:F7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  <mergeCell ref="A46:B46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A12:F12"/>
    <mergeCell ref="D1:F1"/>
    <mergeCell ref="B2:F2"/>
    <mergeCell ref="D8:F8"/>
    <mergeCell ref="D4:F4"/>
    <mergeCell ref="D6:F6"/>
  </mergeCells>
  <pageMargins left="0.39370078740157483" right="1.1811023622047245" top="0.78740157480314965" bottom="0.78740157480314965" header="0.31496062992125984" footer="0.31496062992125984"/>
  <pageSetup paperSize="9" scale="81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opLeftCell="A28" workbookViewId="0">
      <selection activeCell="B8" sqref="B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A1" s="3"/>
      <c r="B1" s="3"/>
      <c r="C1" s="3"/>
      <c r="D1" s="28" t="s">
        <v>0</v>
      </c>
      <c r="E1" s="29"/>
      <c r="F1" s="29"/>
    </row>
    <row r="2" spans="1:10" ht="23.25" customHeight="1" x14ac:dyDescent="0.2">
      <c r="A2" s="3"/>
      <c r="B2" s="30" t="s">
        <v>92</v>
      </c>
      <c r="C2" s="29"/>
      <c r="D2" s="29"/>
      <c r="E2" s="29"/>
      <c r="F2" s="29"/>
    </row>
    <row r="3" spans="1:10" ht="12.95" customHeight="1" x14ac:dyDescent="0.2">
      <c r="A3" s="3"/>
      <c r="B3" s="4"/>
      <c r="C3" s="5"/>
      <c r="D3" s="50" t="s">
        <v>87</v>
      </c>
      <c r="E3" s="51"/>
      <c r="F3" s="51"/>
    </row>
    <row r="4" spans="1:10" ht="24.95" customHeight="1" x14ac:dyDescent="0.2">
      <c r="A4" s="3"/>
      <c r="B4" s="3"/>
      <c r="C4" s="3"/>
      <c r="D4" s="32" t="s">
        <v>3</v>
      </c>
      <c r="E4" s="32"/>
      <c r="F4" s="32"/>
      <c r="J4" s="1"/>
    </row>
    <row r="5" spans="1:10" ht="12.95" customHeight="1" x14ac:dyDescent="0.2">
      <c r="A5" s="3"/>
      <c r="B5" s="3"/>
      <c r="C5" s="3"/>
      <c r="D5" s="52" t="s">
        <v>88</v>
      </c>
      <c r="E5" s="53"/>
      <c r="F5" s="53"/>
      <c r="J5" s="1"/>
    </row>
    <row r="6" spans="1:10" ht="20.100000000000001" customHeight="1" x14ac:dyDescent="0.2">
      <c r="A6" s="3"/>
      <c r="B6" s="3"/>
      <c r="C6" s="3"/>
      <c r="D6" s="33" t="s">
        <v>4</v>
      </c>
      <c r="E6" s="33"/>
      <c r="F6" s="33"/>
      <c r="J6" s="1"/>
    </row>
    <row r="7" spans="1:10" ht="12.95" customHeight="1" x14ac:dyDescent="0.2">
      <c r="A7" s="3"/>
      <c r="B7" s="3"/>
      <c r="C7" s="3"/>
      <c r="D7" s="54" t="s">
        <v>89</v>
      </c>
      <c r="E7" s="55"/>
      <c r="F7" s="55"/>
      <c r="J7" s="1"/>
    </row>
    <row r="8" spans="1:10" ht="20.100000000000001" customHeight="1" x14ac:dyDescent="0.2">
      <c r="A8" s="3"/>
      <c r="B8" s="3"/>
      <c r="C8" s="3"/>
      <c r="D8" s="31">
        <v>43832</v>
      </c>
      <c r="E8" s="31"/>
      <c r="F8" s="31"/>
    </row>
    <row r="9" spans="1:10" x14ac:dyDescent="0.2">
      <c r="A9" s="3"/>
      <c r="B9" s="3"/>
      <c r="C9" s="3"/>
      <c r="D9" s="6" t="s">
        <v>2</v>
      </c>
      <c r="E9" s="3"/>
      <c r="F9" s="3"/>
    </row>
    <row r="10" spans="1:10" ht="20.25" x14ac:dyDescent="0.3">
      <c r="A10" s="36" t="s">
        <v>5</v>
      </c>
      <c r="B10" s="37"/>
      <c r="C10" s="37"/>
      <c r="D10" s="37"/>
      <c r="E10" s="37"/>
      <c r="F10" s="37"/>
    </row>
    <row r="11" spans="1:10" x14ac:dyDescent="0.2">
      <c r="A11" s="3"/>
      <c r="B11" s="3"/>
      <c r="C11" s="3"/>
      <c r="D11" s="3"/>
      <c r="E11" s="3"/>
      <c r="F11" s="3"/>
    </row>
    <row r="12" spans="1:10" x14ac:dyDescent="0.2">
      <c r="A12" s="35" t="s">
        <v>6</v>
      </c>
      <c r="B12" s="35"/>
      <c r="C12" s="35"/>
      <c r="D12" s="35"/>
      <c r="E12" s="35"/>
      <c r="F12" s="35"/>
    </row>
    <row r="13" spans="1:10" x14ac:dyDescent="0.2">
      <c r="A13" s="7"/>
      <c r="B13" s="7"/>
      <c r="C13" s="34" t="s">
        <v>7</v>
      </c>
      <c r="D13" s="34"/>
      <c r="E13" s="34"/>
      <c r="F13" s="34"/>
    </row>
    <row r="14" spans="1:10" x14ac:dyDescent="0.2">
      <c r="A14" s="35" t="s">
        <v>8</v>
      </c>
      <c r="B14" s="35"/>
      <c r="C14" s="35"/>
      <c r="D14" s="35"/>
      <c r="E14" s="35"/>
      <c r="F14" s="35"/>
    </row>
    <row r="15" spans="1:10" x14ac:dyDescent="0.2">
      <c r="A15" s="7"/>
      <c r="B15" s="7"/>
      <c r="C15" s="34" t="s">
        <v>9</v>
      </c>
      <c r="D15" s="34"/>
      <c r="E15" s="34"/>
      <c r="F15" s="34"/>
    </row>
    <row r="16" spans="1:10" x14ac:dyDescent="0.2">
      <c r="A16" s="7" t="s">
        <v>10</v>
      </c>
      <c r="B16" s="7"/>
      <c r="C16" s="7"/>
      <c r="D16" s="7"/>
      <c r="E16" s="7"/>
      <c r="F16" s="7"/>
    </row>
    <row r="17" spans="1:6" ht="30" customHeight="1" x14ac:dyDescent="0.2">
      <c r="A17" s="39" t="s">
        <v>11</v>
      </c>
      <c r="B17" s="39"/>
      <c r="C17" s="38" t="s">
        <v>12</v>
      </c>
      <c r="D17" s="38"/>
      <c r="E17" s="38"/>
      <c r="F17" s="38"/>
    </row>
    <row r="18" spans="1:6" ht="30.75" customHeight="1" x14ac:dyDescent="0.2">
      <c r="A18" s="39" t="s">
        <v>13</v>
      </c>
      <c r="B18" s="39"/>
      <c r="C18" s="34"/>
      <c r="D18" s="34"/>
      <c r="E18" s="34"/>
      <c r="F18" s="34"/>
    </row>
    <row r="19" spans="1:6" ht="45" customHeight="1" x14ac:dyDescent="0.2">
      <c r="A19" s="39" t="s">
        <v>14</v>
      </c>
      <c r="B19" s="39"/>
      <c r="C19" s="34" t="s">
        <v>93</v>
      </c>
      <c r="D19" s="34"/>
      <c r="E19" s="34"/>
      <c r="F19" s="34"/>
    </row>
    <row r="20" spans="1:6" ht="12.95" customHeight="1" x14ac:dyDescent="0.2">
      <c r="A20" s="7"/>
      <c r="B20" s="7"/>
      <c r="C20" s="8"/>
      <c r="D20" s="8"/>
      <c r="E20" s="8"/>
      <c r="F20" s="9" t="s">
        <v>84</v>
      </c>
    </row>
    <row r="21" spans="1:6" x14ac:dyDescent="0.2">
      <c r="A21" s="40" t="s">
        <v>16</v>
      </c>
      <c r="B21" s="40"/>
      <c r="C21" s="40" t="s">
        <v>17</v>
      </c>
      <c r="D21" s="40" t="s">
        <v>18</v>
      </c>
      <c r="E21" s="40"/>
      <c r="F21" s="40" t="s">
        <v>21</v>
      </c>
    </row>
    <row r="22" spans="1:6" x14ac:dyDescent="0.2">
      <c r="A22" s="40"/>
      <c r="B22" s="40"/>
      <c r="C22" s="40"/>
      <c r="D22" s="10" t="s">
        <v>19</v>
      </c>
      <c r="E22" s="10" t="s">
        <v>20</v>
      </c>
      <c r="F22" s="40"/>
    </row>
    <row r="23" spans="1:6" x14ac:dyDescent="0.2">
      <c r="A23" s="42">
        <v>1</v>
      </c>
      <c r="B23" s="42"/>
      <c r="C23" s="11">
        <v>2</v>
      </c>
      <c r="D23" s="11">
        <v>3</v>
      </c>
      <c r="E23" s="11">
        <v>4</v>
      </c>
      <c r="F23" s="11">
        <v>5</v>
      </c>
    </row>
    <row r="24" spans="1:6" x14ac:dyDescent="0.2">
      <c r="A24" s="43" t="s">
        <v>22</v>
      </c>
      <c r="B24" s="44"/>
      <c r="C24" s="11" t="s">
        <v>23</v>
      </c>
      <c r="D24" s="12">
        <v>586450</v>
      </c>
      <c r="E24" s="12">
        <v>0</v>
      </c>
      <c r="F24" s="12">
        <v>586450</v>
      </c>
    </row>
    <row r="25" spans="1:6" x14ac:dyDescent="0.2">
      <c r="A25" s="41" t="s">
        <v>24</v>
      </c>
      <c r="B25" s="41"/>
      <c r="C25" s="13" t="s">
        <v>23</v>
      </c>
      <c r="D25" s="14">
        <v>586450</v>
      </c>
      <c r="E25" s="15" t="s">
        <v>23</v>
      </c>
      <c r="F25" s="14">
        <v>586450</v>
      </c>
    </row>
    <row r="26" spans="1:6" ht="25.5" customHeight="1" x14ac:dyDescent="0.2">
      <c r="A26" s="41" t="s">
        <v>25</v>
      </c>
      <c r="B26" s="41"/>
      <c r="C26" s="13" t="s">
        <v>23</v>
      </c>
      <c r="D26" s="15" t="s">
        <v>23</v>
      </c>
      <c r="E26" s="14">
        <v>0</v>
      </c>
      <c r="F26" s="14">
        <v>0</v>
      </c>
    </row>
    <row r="27" spans="1:6" ht="25.5" customHeight="1" x14ac:dyDescent="0.2">
      <c r="A27" s="41" t="s">
        <v>26</v>
      </c>
      <c r="B27" s="41"/>
      <c r="C27" s="13">
        <v>25010000</v>
      </c>
      <c r="D27" s="15" t="s">
        <v>23</v>
      </c>
      <c r="E27" s="14">
        <v>0</v>
      </c>
      <c r="F27" s="14">
        <v>0</v>
      </c>
    </row>
    <row r="28" spans="1:6" x14ac:dyDescent="0.2">
      <c r="A28" s="41" t="s">
        <v>27</v>
      </c>
      <c r="B28" s="41"/>
      <c r="C28" s="16"/>
      <c r="D28" s="14"/>
      <c r="E28" s="14"/>
      <c r="F28" s="14"/>
    </row>
    <row r="29" spans="1:6" ht="25.5" customHeight="1" x14ac:dyDescent="0.2">
      <c r="A29" s="41" t="s">
        <v>28</v>
      </c>
      <c r="B29" s="41"/>
      <c r="C29" s="13">
        <v>25010100</v>
      </c>
      <c r="D29" s="15" t="s">
        <v>23</v>
      </c>
      <c r="E29" s="14">
        <v>0</v>
      </c>
      <c r="F29" s="14">
        <v>0</v>
      </c>
    </row>
    <row r="30" spans="1:6" ht="25.5" customHeight="1" x14ac:dyDescent="0.2">
      <c r="A30" s="41" t="s">
        <v>29</v>
      </c>
      <c r="B30" s="41"/>
      <c r="C30" s="13">
        <v>25010200</v>
      </c>
      <c r="D30" s="15" t="s">
        <v>23</v>
      </c>
      <c r="E30" s="14">
        <v>0</v>
      </c>
      <c r="F30" s="14">
        <v>0</v>
      </c>
    </row>
    <row r="31" spans="1:6" x14ac:dyDescent="0.2">
      <c r="A31" s="41" t="s">
        <v>30</v>
      </c>
      <c r="B31" s="41"/>
      <c r="C31" s="13">
        <v>25010300</v>
      </c>
      <c r="D31" s="15" t="s">
        <v>23</v>
      </c>
      <c r="E31" s="14">
        <v>0</v>
      </c>
      <c r="F31" s="14">
        <v>0</v>
      </c>
    </row>
    <row r="32" spans="1:6" ht="29.25" customHeight="1" x14ac:dyDescent="0.2">
      <c r="A32" s="41" t="s">
        <v>31</v>
      </c>
      <c r="B32" s="41"/>
      <c r="C32" s="13">
        <v>25010400</v>
      </c>
      <c r="D32" s="15" t="s">
        <v>23</v>
      </c>
      <c r="E32" s="14">
        <v>0</v>
      </c>
      <c r="F32" s="14">
        <v>0</v>
      </c>
    </row>
    <row r="33" spans="1:7" ht="25.5" customHeight="1" x14ac:dyDescent="0.2">
      <c r="A33" s="41" t="s">
        <v>32</v>
      </c>
      <c r="B33" s="41"/>
      <c r="C33" s="13">
        <v>25020000</v>
      </c>
      <c r="D33" s="15" t="s">
        <v>23</v>
      </c>
      <c r="E33" s="14">
        <v>0</v>
      </c>
      <c r="F33" s="14">
        <v>0</v>
      </c>
    </row>
    <row r="34" spans="1:7" x14ac:dyDescent="0.2">
      <c r="A34" s="41" t="s">
        <v>27</v>
      </c>
      <c r="B34" s="41"/>
      <c r="C34" s="16"/>
      <c r="D34" s="14"/>
      <c r="E34" s="14"/>
      <c r="F34" s="14"/>
    </row>
    <row r="35" spans="1:7" x14ac:dyDescent="0.2">
      <c r="A35" s="41" t="s">
        <v>33</v>
      </c>
      <c r="B35" s="41"/>
      <c r="C35" s="13">
        <v>25020100</v>
      </c>
      <c r="D35" s="15" t="s">
        <v>23</v>
      </c>
      <c r="E35" s="14">
        <v>0</v>
      </c>
      <c r="F35" s="14">
        <v>0</v>
      </c>
    </row>
    <row r="36" spans="1:7" ht="75.75" customHeight="1" x14ac:dyDescent="0.2">
      <c r="A36" s="41" t="s">
        <v>34</v>
      </c>
      <c r="B36" s="41"/>
      <c r="C36" s="13">
        <v>25020200</v>
      </c>
      <c r="D36" s="15" t="s">
        <v>23</v>
      </c>
      <c r="E36" s="14">
        <v>0</v>
      </c>
      <c r="F36" s="14">
        <v>0</v>
      </c>
    </row>
    <row r="37" spans="1:7" ht="123.75" customHeight="1" x14ac:dyDescent="0.2">
      <c r="A37" s="41" t="s">
        <v>35</v>
      </c>
      <c r="B37" s="41"/>
      <c r="C37" s="13">
        <v>25020300</v>
      </c>
      <c r="D37" s="15" t="s">
        <v>23</v>
      </c>
      <c r="E37" s="14">
        <v>0</v>
      </c>
      <c r="F37" s="14">
        <v>0</v>
      </c>
    </row>
    <row r="38" spans="1:7" ht="48.75" customHeight="1" x14ac:dyDescent="0.2">
      <c r="A38" s="41" t="s">
        <v>36</v>
      </c>
      <c r="B38" s="41"/>
      <c r="C38" s="13">
        <v>25020400</v>
      </c>
      <c r="D38" s="15" t="s">
        <v>23</v>
      </c>
      <c r="E38" s="14">
        <v>0</v>
      </c>
      <c r="F38" s="14">
        <v>0</v>
      </c>
    </row>
    <row r="39" spans="1:7" x14ac:dyDescent="0.2">
      <c r="A39" s="41" t="s">
        <v>37</v>
      </c>
      <c r="B39" s="41"/>
      <c r="C39" s="16"/>
      <c r="D39" s="15" t="s">
        <v>23</v>
      </c>
      <c r="E39" s="14">
        <v>0</v>
      </c>
      <c r="F39" s="14">
        <v>0</v>
      </c>
    </row>
    <row r="40" spans="1:7" ht="25.5" customHeight="1" x14ac:dyDescent="0.2">
      <c r="A40" s="41" t="s">
        <v>38</v>
      </c>
      <c r="B40" s="41"/>
      <c r="C40" s="16"/>
      <c r="D40" s="15" t="s">
        <v>23</v>
      </c>
      <c r="E40" s="14"/>
      <c r="F40" s="14"/>
    </row>
    <row r="41" spans="1:7" ht="25.5" customHeight="1" x14ac:dyDescent="0.2">
      <c r="A41" s="41" t="s">
        <v>39</v>
      </c>
      <c r="B41" s="41"/>
      <c r="C41" s="16"/>
      <c r="D41" s="15" t="s">
        <v>23</v>
      </c>
      <c r="E41" s="14">
        <v>0</v>
      </c>
      <c r="F41" s="14">
        <v>0</v>
      </c>
    </row>
    <row r="42" spans="1:7" ht="12.6" customHeight="1" x14ac:dyDescent="0.2">
      <c r="A42" s="41" t="s">
        <v>40</v>
      </c>
      <c r="B42" s="41"/>
      <c r="C42" s="16"/>
      <c r="D42" s="15" t="s">
        <v>23</v>
      </c>
      <c r="E42" s="14"/>
      <c r="F42" s="14"/>
    </row>
    <row r="43" spans="1:7" ht="25.5" customHeight="1" x14ac:dyDescent="0.2">
      <c r="A43" s="41"/>
      <c r="B43" s="41"/>
      <c r="C43" s="16"/>
      <c r="D43" s="15" t="s">
        <v>23</v>
      </c>
      <c r="E43" s="15" t="s">
        <v>41</v>
      </c>
      <c r="F43" s="15" t="s">
        <v>41</v>
      </c>
    </row>
    <row r="44" spans="1:7" x14ac:dyDescent="0.2">
      <c r="A44" s="46" t="s">
        <v>42</v>
      </c>
      <c r="B44" s="47"/>
      <c r="C44" s="13" t="s">
        <v>23</v>
      </c>
      <c r="D44" s="14">
        <v>586450</v>
      </c>
      <c r="E44" s="14">
        <v>0</v>
      </c>
      <c r="F44" s="14">
        <v>586450</v>
      </c>
    </row>
    <row r="45" spans="1:7" x14ac:dyDescent="0.2">
      <c r="A45" s="41" t="s">
        <v>43</v>
      </c>
      <c r="B45" s="41"/>
      <c r="C45" s="16">
        <v>2000</v>
      </c>
      <c r="D45" s="14">
        <v>586450</v>
      </c>
      <c r="E45" s="14">
        <v>0</v>
      </c>
      <c r="F45" s="14">
        <f t="shared" ref="F45:F77" si="0">SUM(D45:E45)</f>
        <v>586450</v>
      </c>
      <c r="G45" s="2" t="s">
        <v>43</v>
      </c>
    </row>
    <row r="46" spans="1:7" x14ac:dyDescent="0.2">
      <c r="A46" s="45" t="s">
        <v>44</v>
      </c>
      <c r="B46" s="45"/>
      <c r="C46" s="17">
        <v>2100</v>
      </c>
      <c r="D46" s="12">
        <v>324830</v>
      </c>
      <c r="E46" s="12">
        <v>0</v>
      </c>
      <c r="F46" s="12">
        <f t="shared" si="0"/>
        <v>324830</v>
      </c>
      <c r="G46" s="2" t="s">
        <v>44</v>
      </c>
    </row>
    <row r="47" spans="1:7" x14ac:dyDescent="0.2">
      <c r="A47" s="45" t="s">
        <v>45</v>
      </c>
      <c r="B47" s="45"/>
      <c r="C47" s="17">
        <v>2110</v>
      </c>
      <c r="D47" s="12">
        <v>266200</v>
      </c>
      <c r="E47" s="12">
        <v>0</v>
      </c>
      <c r="F47" s="12">
        <f t="shared" si="0"/>
        <v>266200</v>
      </c>
      <c r="G47" s="2" t="s">
        <v>45</v>
      </c>
    </row>
    <row r="48" spans="1:7" x14ac:dyDescent="0.2">
      <c r="A48" s="45" t="s">
        <v>46</v>
      </c>
      <c r="B48" s="45"/>
      <c r="C48" s="17">
        <v>2111</v>
      </c>
      <c r="D48" s="12">
        <v>266200</v>
      </c>
      <c r="E48" s="12">
        <v>0</v>
      </c>
      <c r="F48" s="12">
        <f t="shared" si="0"/>
        <v>266200</v>
      </c>
      <c r="G48" s="2" t="s">
        <v>46</v>
      </c>
    </row>
    <row r="49" spans="1:7" x14ac:dyDescent="0.2">
      <c r="A49" s="45" t="s">
        <v>47</v>
      </c>
      <c r="B49" s="45"/>
      <c r="C49" s="17">
        <v>2112</v>
      </c>
      <c r="D49" s="12">
        <v>0</v>
      </c>
      <c r="E49" s="12">
        <v>0</v>
      </c>
      <c r="F49" s="12">
        <f t="shared" si="0"/>
        <v>0</v>
      </c>
      <c r="G49" s="2" t="s">
        <v>47</v>
      </c>
    </row>
    <row r="50" spans="1:7" x14ac:dyDescent="0.2">
      <c r="A50" s="45" t="s">
        <v>48</v>
      </c>
      <c r="B50" s="45"/>
      <c r="C50" s="17">
        <v>2120</v>
      </c>
      <c r="D50" s="12">
        <v>58630</v>
      </c>
      <c r="E50" s="12">
        <v>0</v>
      </c>
      <c r="F50" s="12">
        <f t="shared" si="0"/>
        <v>58630</v>
      </c>
      <c r="G50" s="2" t="s">
        <v>48</v>
      </c>
    </row>
    <row r="51" spans="1:7" x14ac:dyDescent="0.2">
      <c r="A51" s="45" t="s">
        <v>49</v>
      </c>
      <c r="B51" s="45"/>
      <c r="C51" s="17">
        <v>2200</v>
      </c>
      <c r="D51" s="12">
        <v>261620</v>
      </c>
      <c r="E51" s="12">
        <v>0</v>
      </c>
      <c r="F51" s="12">
        <f t="shared" si="0"/>
        <v>261620</v>
      </c>
      <c r="G51" s="2" t="s">
        <v>49</v>
      </c>
    </row>
    <row r="52" spans="1:7" x14ac:dyDescent="0.2">
      <c r="A52" s="45" t="s">
        <v>50</v>
      </c>
      <c r="B52" s="45"/>
      <c r="C52" s="17">
        <v>2210</v>
      </c>
      <c r="D52" s="12">
        <v>65000</v>
      </c>
      <c r="E52" s="12">
        <v>0</v>
      </c>
      <c r="F52" s="12">
        <f t="shared" si="0"/>
        <v>65000</v>
      </c>
      <c r="G52" s="2" t="s">
        <v>50</v>
      </c>
    </row>
    <row r="53" spans="1:7" x14ac:dyDescent="0.2">
      <c r="A53" s="45" t="s">
        <v>51</v>
      </c>
      <c r="B53" s="45"/>
      <c r="C53" s="17">
        <v>2240</v>
      </c>
      <c r="D53" s="12">
        <v>9000</v>
      </c>
      <c r="E53" s="12">
        <v>0</v>
      </c>
      <c r="F53" s="12">
        <f t="shared" si="0"/>
        <v>9000</v>
      </c>
      <c r="G53" s="2" t="s">
        <v>51</v>
      </c>
    </row>
    <row r="54" spans="1:7" x14ac:dyDescent="0.2">
      <c r="A54" s="45" t="s">
        <v>52</v>
      </c>
      <c r="B54" s="45"/>
      <c r="C54" s="17">
        <v>2250</v>
      </c>
      <c r="D54" s="12">
        <v>5000</v>
      </c>
      <c r="E54" s="12">
        <v>0</v>
      </c>
      <c r="F54" s="12">
        <f t="shared" si="0"/>
        <v>5000</v>
      </c>
      <c r="G54" s="2" t="s">
        <v>52</v>
      </c>
    </row>
    <row r="55" spans="1:7" x14ac:dyDescent="0.2">
      <c r="A55" s="45" t="s">
        <v>53</v>
      </c>
      <c r="B55" s="45"/>
      <c r="C55" s="17">
        <v>2270</v>
      </c>
      <c r="D55" s="12">
        <v>32620</v>
      </c>
      <c r="E55" s="12">
        <v>0</v>
      </c>
      <c r="F55" s="12">
        <f t="shared" si="0"/>
        <v>32620</v>
      </c>
      <c r="G55" s="2" t="s">
        <v>53</v>
      </c>
    </row>
    <row r="56" spans="1:7" x14ac:dyDescent="0.2">
      <c r="A56" s="45" t="s">
        <v>54</v>
      </c>
      <c r="B56" s="45"/>
      <c r="C56" s="17">
        <v>2271</v>
      </c>
      <c r="D56" s="12">
        <v>0</v>
      </c>
      <c r="E56" s="12">
        <v>0</v>
      </c>
      <c r="F56" s="12">
        <f t="shared" si="0"/>
        <v>0</v>
      </c>
      <c r="G56" s="2" t="s">
        <v>54</v>
      </c>
    </row>
    <row r="57" spans="1:7" x14ac:dyDescent="0.2">
      <c r="A57" s="45" t="s">
        <v>55</v>
      </c>
      <c r="B57" s="45"/>
      <c r="C57" s="17">
        <v>2272</v>
      </c>
      <c r="D57" s="12">
        <v>2700</v>
      </c>
      <c r="E57" s="12">
        <v>0</v>
      </c>
      <c r="F57" s="12">
        <f t="shared" si="0"/>
        <v>2700</v>
      </c>
      <c r="G57" s="2" t="s">
        <v>55</v>
      </c>
    </row>
    <row r="58" spans="1:7" x14ac:dyDescent="0.2">
      <c r="A58" s="45" t="s">
        <v>56</v>
      </c>
      <c r="B58" s="45"/>
      <c r="C58" s="17">
        <v>2273</v>
      </c>
      <c r="D58" s="12">
        <v>28000</v>
      </c>
      <c r="E58" s="12">
        <v>0</v>
      </c>
      <c r="F58" s="12">
        <f t="shared" si="0"/>
        <v>28000</v>
      </c>
      <c r="G58" s="2" t="s">
        <v>56</v>
      </c>
    </row>
    <row r="59" spans="1:7" x14ac:dyDescent="0.2">
      <c r="A59" s="45" t="s">
        <v>57</v>
      </c>
      <c r="B59" s="45"/>
      <c r="C59" s="17">
        <v>2275</v>
      </c>
      <c r="D59" s="12">
        <v>1920</v>
      </c>
      <c r="E59" s="12">
        <v>0</v>
      </c>
      <c r="F59" s="12">
        <f t="shared" si="0"/>
        <v>1920</v>
      </c>
      <c r="G59" s="2" t="s">
        <v>57</v>
      </c>
    </row>
    <row r="60" spans="1:7" ht="24" x14ac:dyDescent="0.2">
      <c r="A60" s="45" t="s">
        <v>58</v>
      </c>
      <c r="B60" s="45"/>
      <c r="C60" s="17">
        <v>2280</v>
      </c>
      <c r="D60" s="12">
        <v>150000</v>
      </c>
      <c r="E60" s="12">
        <v>0</v>
      </c>
      <c r="F60" s="12">
        <f t="shared" si="0"/>
        <v>150000</v>
      </c>
      <c r="G60" s="2" t="s">
        <v>58</v>
      </c>
    </row>
    <row r="61" spans="1:7" ht="24" x14ac:dyDescent="0.2">
      <c r="A61" s="45" t="s">
        <v>59</v>
      </c>
      <c r="B61" s="45"/>
      <c r="C61" s="17">
        <v>2282</v>
      </c>
      <c r="D61" s="12">
        <v>150000</v>
      </c>
      <c r="E61" s="12">
        <v>0</v>
      </c>
      <c r="F61" s="12">
        <f t="shared" si="0"/>
        <v>150000</v>
      </c>
      <c r="G61" s="2" t="s">
        <v>59</v>
      </c>
    </row>
    <row r="62" spans="1:7" x14ac:dyDescent="0.2">
      <c r="A62" s="45" t="s">
        <v>60</v>
      </c>
      <c r="B62" s="45"/>
      <c r="C62" s="17">
        <v>2700</v>
      </c>
      <c r="D62" s="12">
        <v>0</v>
      </c>
      <c r="E62" s="12">
        <v>0</v>
      </c>
      <c r="F62" s="12">
        <f t="shared" si="0"/>
        <v>0</v>
      </c>
      <c r="G62" s="2" t="s">
        <v>60</v>
      </c>
    </row>
    <row r="63" spans="1:7" x14ac:dyDescent="0.2">
      <c r="A63" s="45" t="s">
        <v>61</v>
      </c>
      <c r="B63" s="45"/>
      <c r="C63" s="17">
        <v>2730</v>
      </c>
      <c r="D63" s="12">
        <v>0</v>
      </c>
      <c r="E63" s="12">
        <v>0</v>
      </c>
      <c r="F63" s="12">
        <f t="shared" si="0"/>
        <v>0</v>
      </c>
      <c r="G63" s="2" t="s">
        <v>61</v>
      </c>
    </row>
    <row r="64" spans="1:7" x14ac:dyDescent="0.2">
      <c r="A64" s="45" t="s">
        <v>62</v>
      </c>
      <c r="B64" s="45"/>
      <c r="C64" s="17">
        <v>2800</v>
      </c>
      <c r="D64" s="12">
        <v>0</v>
      </c>
      <c r="E64" s="12">
        <v>0</v>
      </c>
      <c r="F64" s="12">
        <f t="shared" si="0"/>
        <v>0</v>
      </c>
      <c r="G64" s="2" t="s">
        <v>62</v>
      </c>
    </row>
    <row r="65" spans="1:7" x14ac:dyDescent="0.2">
      <c r="A65" s="45" t="s">
        <v>63</v>
      </c>
      <c r="B65" s="45"/>
      <c r="C65" s="17">
        <v>3000</v>
      </c>
      <c r="D65" s="12">
        <v>0</v>
      </c>
      <c r="E65" s="12">
        <v>0</v>
      </c>
      <c r="F65" s="12">
        <f t="shared" si="0"/>
        <v>0</v>
      </c>
      <c r="G65" s="2" t="s">
        <v>63</v>
      </c>
    </row>
    <row r="66" spans="1:7" x14ac:dyDescent="0.2">
      <c r="A66" s="45" t="s">
        <v>64</v>
      </c>
      <c r="B66" s="45"/>
      <c r="C66" s="17">
        <v>3100</v>
      </c>
      <c r="D66" s="12">
        <v>0</v>
      </c>
      <c r="E66" s="12">
        <v>0</v>
      </c>
      <c r="F66" s="12">
        <f t="shared" si="0"/>
        <v>0</v>
      </c>
      <c r="G66" s="2" t="s">
        <v>64</v>
      </c>
    </row>
    <row r="67" spans="1:7" ht="24" x14ac:dyDescent="0.2">
      <c r="A67" s="45" t="s">
        <v>65</v>
      </c>
      <c r="B67" s="45"/>
      <c r="C67" s="17">
        <v>3110</v>
      </c>
      <c r="D67" s="12">
        <v>0</v>
      </c>
      <c r="E67" s="12">
        <v>0</v>
      </c>
      <c r="F67" s="12">
        <f t="shared" si="0"/>
        <v>0</v>
      </c>
      <c r="G67" s="2" t="s">
        <v>65</v>
      </c>
    </row>
    <row r="68" spans="1:7" x14ac:dyDescent="0.2">
      <c r="A68" s="45" t="s">
        <v>66</v>
      </c>
      <c r="B68" s="45"/>
      <c r="C68" s="17">
        <v>3122</v>
      </c>
      <c r="D68" s="12">
        <v>0</v>
      </c>
      <c r="E68" s="12">
        <v>0</v>
      </c>
      <c r="F68" s="12">
        <f t="shared" si="0"/>
        <v>0</v>
      </c>
      <c r="G68" s="2" t="s">
        <v>66</v>
      </c>
    </row>
    <row r="69" spans="1:7" x14ac:dyDescent="0.2">
      <c r="A69" s="45" t="s">
        <v>67</v>
      </c>
      <c r="B69" s="45"/>
      <c r="C69" s="17">
        <v>3130</v>
      </c>
      <c r="D69" s="12">
        <v>0</v>
      </c>
      <c r="E69" s="12">
        <v>0</v>
      </c>
      <c r="F69" s="12">
        <f t="shared" si="0"/>
        <v>0</v>
      </c>
      <c r="G69" s="2" t="s">
        <v>67</v>
      </c>
    </row>
    <row r="70" spans="1:7" x14ac:dyDescent="0.2">
      <c r="A70" s="45" t="s">
        <v>68</v>
      </c>
      <c r="B70" s="45"/>
      <c r="C70" s="17">
        <v>3132</v>
      </c>
      <c r="D70" s="12">
        <v>0</v>
      </c>
      <c r="E70" s="12">
        <v>0</v>
      </c>
      <c r="F70" s="12">
        <f t="shared" si="0"/>
        <v>0</v>
      </c>
      <c r="G70" s="2" t="s">
        <v>68</v>
      </c>
    </row>
    <row r="71" spans="1:7" x14ac:dyDescent="0.2">
      <c r="A71" s="45" t="s">
        <v>69</v>
      </c>
      <c r="B71" s="45"/>
      <c r="C71" s="17">
        <v>3140</v>
      </c>
      <c r="D71" s="12">
        <v>0</v>
      </c>
      <c r="E71" s="12">
        <v>0</v>
      </c>
      <c r="F71" s="12">
        <f t="shared" si="0"/>
        <v>0</v>
      </c>
      <c r="G71" s="2" t="s">
        <v>69</v>
      </c>
    </row>
    <row r="72" spans="1:7" x14ac:dyDescent="0.2">
      <c r="A72" s="45" t="s">
        <v>70</v>
      </c>
      <c r="B72" s="45"/>
      <c r="C72" s="17">
        <v>3142</v>
      </c>
      <c r="D72" s="12">
        <v>0</v>
      </c>
      <c r="E72" s="12">
        <v>0</v>
      </c>
      <c r="F72" s="12">
        <f t="shared" si="0"/>
        <v>0</v>
      </c>
      <c r="G72" s="2" t="s">
        <v>70</v>
      </c>
    </row>
    <row r="73" spans="1:7" x14ac:dyDescent="0.2">
      <c r="A73" s="45" t="s">
        <v>71</v>
      </c>
      <c r="B73" s="45"/>
      <c r="C73" s="17">
        <v>4110</v>
      </c>
      <c r="D73" s="12">
        <v>0</v>
      </c>
      <c r="E73" s="12">
        <v>0</v>
      </c>
      <c r="F73" s="12">
        <f t="shared" si="0"/>
        <v>0</v>
      </c>
      <c r="G73" s="2" t="s">
        <v>71</v>
      </c>
    </row>
    <row r="74" spans="1:7" x14ac:dyDescent="0.2">
      <c r="A74" s="45" t="s">
        <v>72</v>
      </c>
      <c r="B74" s="45"/>
      <c r="C74" s="17">
        <v>4111</v>
      </c>
      <c r="D74" s="12">
        <v>0</v>
      </c>
      <c r="E74" s="12">
        <v>0</v>
      </c>
      <c r="F74" s="12">
        <f t="shared" si="0"/>
        <v>0</v>
      </c>
      <c r="G74" s="2" t="s">
        <v>72</v>
      </c>
    </row>
    <row r="75" spans="1:7" x14ac:dyDescent="0.2">
      <c r="A75" s="45" t="s">
        <v>73</v>
      </c>
      <c r="B75" s="45"/>
      <c r="C75" s="17">
        <v>4112</v>
      </c>
      <c r="D75" s="12">
        <v>0</v>
      </c>
      <c r="E75" s="12">
        <v>0</v>
      </c>
      <c r="F75" s="12">
        <f t="shared" si="0"/>
        <v>0</v>
      </c>
      <c r="G75" s="2" t="s">
        <v>73</v>
      </c>
    </row>
    <row r="76" spans="1:7" x14ac:dyDescent="0.2">
      <c r="A76" s="45" t="s">
        <v>74</v>
      </c>
      <c r="B76" s="45"/>
      <c r="C76" s="17">
        <v>4113</v>
      </c>
      <c r="D76" s="12">
        <v>0</v>
      </c>
      <c r="E76" s="12">
        <v>0</v>
      </c>
      <c r="F76" s="12">
        <f t="shared" si="0"/>
        <v>0</v>
      </c>
      <c r="G76" s="2" t="s">
        <v>74</v>
      </c>
    </row>
    <row r="77" spans="1:7" x14ac:dyDescent="0.2">
      <c r="A77" s="45" t="s">
        <v>75</v>
      </c>
      <c r="B77" s="45"/>
      <c r="C77" s="17">
        <v>4210</v>
      </c>
      <c r="D77" s="12">
        <v>0</v>
      </c>
      <c r="E77" s="12">
        <v>0</v>
      </c>
      <c r="F77" s="12">
        <f t="shared" si="0"/>
        <v>0</v>
      </c>
      <c r="G77" s="2" t="s">
        <v>75</v>
      </c>
    </row>
    <row r="78" spans="1:7" x14ac:dyDescent="0.2">
      <c r="A78" s="3"/>
      <c r="B78" s="3"/>
      <c r="C78" s="3"/>
      <c r="D78" s="3"/>
      <c r="E78" s="3"/>
      <c r="F78" s="3"/>
    </row>
    <row r="79" spans="1:7" x14ac:dyDescent="0.2">
      <c r="A79" s="3"/>
      <c r="B79" s="3"/>
      <c r="C79" s="3"/>
      <c r="D79" s="3"/>
      <c r="E79" s="3"/>
      <c r="F79" s="3"/>
    </row>
    <row r="80" spans="1:7" ht="25.5" customHeight="1" x14ac:dyDescent="0.2">
      <c r="A80" s="48" t="s">
        <v>78</v>
      </c>
      <c r="B80" s="48"/>
      <c r="C80" s="3"/>
      <c r="D80" s="18"/>
      <c r="E80" s="3"/>
      <c r="F80" s="18" t="s">
        <v>76</v>
      </c>
    </row>
    <row r="81" spans="1:6" x14ac:dyDescent="0.2">
      <c r="A81" s="3"/>
      <c r="B81" s="3"/>
      <c r="C81" s="3"/>
      <c r="D81" s="19" t="s">
        <v>80</v>
      </c>
      <c r="E81" s="3"/>
      <c r="F81" s="19" t="s">
        <v>81</v>
      </c>
    </row>
    <row r="82" spans="1:6" ht="25.5" customHeight="1" x14ac:dyDescent="0.2">
      <c r="A82" s="48" t="s">
        <v>79</v>
      </c>
      <c r="B82" s="48"/>
      <c r="C82" s="3"/>
      <c r="D82" s="18"/>
      <c r="E82" s="3"/>
      <c r="F82" s="18" t="s">
        <v>77</v>
      </c>
    </row>
    <row r="83" spans="1:6" x14ac:dyDescent="0.2">
      <c r="A83" s="3"/>
      <c r="B83" s="3"/>
      <c r="C83" s="3"/>
      <c r="D83" s="19" t="s">
        <v>80</v>
      </c>
      <c r="E83" s="3"/>
      <c r="F83" s="19" t="s">
        <v>81</v>
      </c>
    </row>
    <row r="84" spans="1:6" x14ac:dyDescent="0.2">
      <c r="A84" s="3" t="s">
        <v>82</v>
      </c>
      <c r="B84" s="18" t="s">
        <v>112</v>
      </c>
      <c r="C84" s="3"/>
      <c r="D84" s="3"/>
      <c r="E84" s="3"/>
      <c r="F84" s="3"/>
    </row>
    <row r="85" spans="1:6" x14ac:dyDescent="0.2">
      <c r="A85" s="3"/>
      <c r="B85" s="6" t="s">
        <v>83</v>
      </c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ht="23.25" customHeight="1" x14ac:dyDescent="0.2">
      <c r="A87" s="49" t="s">
        <v>85</v>
      </c>
      <c r="B87" s="49"/>
      <c r="C87" s="49"/>
      <c r="D87" s="49"/>
      <c r="E87" s="49"/>
      <c r="F87" s="49"/>
    </row>
    <row r="88" spans="1:6" ht="23.25" customHeight="1" x14ac:dyDescent="0.2">
      <c r="A88" s="49" t="s">
        <v>86</v>
      </c>
      <c r="B88" s="49"/>
      <c r="C88" s="49"/>
      <c r="D88" s="49"/>
      <c r="E88" s="49"/>
      <c r="F88" s="49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3"/>
      <c r="B90" s="3"/>
      <c r="C90" s="3"/>
      <c r="D90" s="3"/>
      <c r="E90" s="3"/>
      <c r="F90" s="3"/>
    </row>
    <row r="91" spans="1:6" x14ac:dyDescent="0.2">
      <c r="A91" s="3"/>
      <c r="B91" s="3"/>
      <c r="C91" s="3"/>
      <c r="D91" s="3"/>
      <c r="E91" s="3"/>
      <c r="F91" s="3"/>
    </row>
  </sheetData>
  <mergeCells count="81">
    <mergeCell ref="A80:B80"/>
    <mergeCell ref="A82:B82"/>
    <mergeCell ref="A87:F87"/>
    <mergeCell ref="A88:F88"/>
    <mergeCell ref="D3:F3"/>
    <mergeCell ref="D5:F5"/>
    <mergeCell ref="D7:F7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  <mergeCell ref="A46:B46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A12:F12"/>
    <mergeCell ref="D1:F1"/>
    <mergeCell ref="B2:F2"/>
    <mergeCell ref="D8:F8"/>
    <mergeCell ref="D4:F4"/>
    <mergeCell ref="D6:F6"/>
  </mergeCells>
  <pageMargins left="0.39370078740157483" right="1.1811023622047245" top="0.78740157480314965" bottom="0.78740157480314965" header="0.31496062992125984" footer="0.31496062992125984"/>
  <pageSetup paperSize="9" scale="81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opLeftCell="A40" workbookViewId="0">
      <selection activeCell="C19" sqref="C19:F19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A1" s="3"/>
      <c r="B1" s="3"/>
      <c r="C1" s="3"/>
      <c r="D1" s="28" t="s">
        <v>0</v>
      </c>
      <c r="E1" s="29"/>
      <c r="F1" s="29"/>
    </row>
    <row r="2" spans="1:10" ht="23.25" customHeight="1" x14ac:dyDescent="0.2">
      <c r="A2" s="3"/>
      <c r="B2" s="30" t="s">
        <v>94</v>
      </c>
      <c r="C2" s="29"/>
      <c r="D2" s="29"/>
      <c r="E2" s="29"/>
      <c r="F2" s="29"/>
    </row>
    <row r="3" spans="1:10" ht="12.95" customHeight="1" x14ac:dyDescent="0.2">
      <c r="A3" s="3"/>
      <c r="B3" s="4"/>
      <c r="C3" s="5"/>
      <c r="D3" s="50" t="s">
        <v>87</v>
      </c>
      <c r="E3" s="51"/>
      <c r="F3" s="51"/>
    </row>
    <row r="4" spans="1:10" ht="24.95" customHeight="1" x14ac:dyDescent="0.2">
      <c r="A4" s="3"/>
      <c r="B4" s="3"/>
      <c r="C4" s="3"/>
      <c r="D4" s="32" t="s">
        <v>3</v>
      </c>
      <c r="E4" s="32"/>
      <c r="F4" s="32"/>
      <c r="J4" s="1"/>
    </row>
    <row r="5" spans="1:10" ht="12.95" customHeight="1" x14ac:dyDescent="0.2">
      <c r="A5" s="3"/>
      <c r="B5" s="3"/>
      <c r="C5" s="3"/>
      <c r="D5" s="52" t="s">
        <v>88</v>
      </c>
      <c r="E5" s="53"/>
      <c r="F5" s="53"/>
      <c r="J5" s="1"/>
    </row>
    <row r="6" spans="1:10" ht="20.100000000000001" customHeight="1" x14ac:dyDescent="0.2">
      <c r="A6" s="3"/>
      <c r="B6" s="3"/>
      <c r="C6" s="3"/>
      <c r="D6" s="33" t="s">
        <v>4</v>
      </c>
      <c r="E6" s="33"/>
      <c r="F6" s="33"/>
      <c r="J6" s="1"/>
    </row>
    <row r="7" spans="1:10" ht="12.95" customHeight="1" x14ac:dyDescent="0.2">
      <c r="A7" s="3"/>
      <c r="B7" s="3"/>
      <c r="C7" s="3"/>
      <c r="D7" s="54" t="s">
        <v>89</v>
      </c>
      <c r="E7" s="55"/>
      <c r="F7" s="55"/>
      <c r="J7" s="1"/>
    </row>
    <row r="8" spans="1:10" ht="20.100000000000001" customHeight="1" x14ac:dyDescent="0.2">
      <c r="A8" s="3"/>
      <c r="B8" s="3"/>
      <c r="C8" s="3"/>
      <c r="D8" s="31">
        <v>43832</v>
      </c>
      <c r="E8" s="31"/>
      <c r="F8" s="31"/>
    </row>
    <row r="9" spans="1:10" x14ac:dyDescent="0.2">
      <c r="A9" s="3"/>
      <c r="B9" s="3"/>
      <c r="C9" s="3"/>
      <c r="D9" s="6" t="s">
        <v>2</v>
      </c>
      <c r="E9" s="3"/>
      <c r="F9" s="3"/>
    </row>
    <row r="10" spans="1:10" ht="20.25" x14ac:dyDescent="0.3">
      <c r="A10" s="36" t="s">
        <v>5</v>
      </c>
      <c r="B10" s="37"/>
      <c r="C10" s="37"/>
      <c r="D10" s="37"/>
      <c r="E10" s="37"/>
      <c r="F10" s="37"/>
    </row>
    <row r="11" spans="1:10" x14ac:dyDescent="0.2">
      <c r="A11" s="3"/>
      <c r="B11" s="3"/>
      <c r="C11" s="3"/>
      <c r="D11" s="3"/>
      <c r="E11" s="3"/>
      <c r="F11" s="3"/>
    </row>
    <row r="12" spans="1:10" x14ac:dyDescent="0.2">
      <c r="A12" s="35" t="s">
        <v>6</v>
      </c>
      <c r="B12" s="35"/>
      <c r="C12" s="35"/>
      <c r="D12" s="35"/>
      <c r="E12" s="35"/>
      <c r="F12" s="35"/>
    </row>
    <row r="13" spans="1:10" x14ac:dyDescent="0.2">
      <c r="A13" s="7"/>
      <c r="B13" s="7"/>
      <c r="C13" s="34" t="s">
        <v>7</v>
      </c>
      <c r="D13" s="34"/>
      <c r="E13" s="34"/>
      <c r="F13" s="34"/>
    </row>
    <row r="14" spans="1:10" x14ac:dyDescent="0.2">
      <c r="A14" s="35" t="s">
        <v>8</v>
      </c>
      <c r="B14" s="35"/>
      <c r="C14" s="35"/>
      <c r="D14" s="35"/>
      <c r="E14" s="35"/>
      <c r="F14" s="35"/>
    </row>
    <row r="15" spans="1:10" x14ac:dyDescent="0.2">
      <c r="A15" s="7"/>
      <c r="B15" s="7"/>
      <c r="C15" s="34" t="s">
        <v>9</v>
      </c>
      <c r="D15" s="34"/>
      <c r="E15" s="34"/>
      <c r="F15" s="34"/>
    </row>
    <row r="16" spans="1:10" x14ac:dyDescent="0.2">
      <c r="A16" s="7" t="s">
        <v>10</v>
      </c>
      <c r="B16" s="7"/>
      <c r="C16" s="7"/>
      <c r="D16" s="7"/>
      <c r="E16" s="7"/>
      <c r="F16" s="7"/>
    </row>
    <row r="17" spans="1:6" ht="30" customHeight="1" x14ac:dyDescent="0.2">
      <c r="A17" s="39" t="s">
        <v>11</v>
      </c>
      <c r="B17" s="39"/>
      <c r="C17" s="38" t="s">
        <v>12</v>
      </c>
      <c r="D17" s="38"/>
      <c r="E17" s="38"/>
      <c r="F17" s="38"/>
    </row>
    <row r="18" spans="1:6" ht="30.75" customHeight="1" x14ac:dyDescent="0.2">
      <c r="A18" s="39" t="s">
        <v>13</v>
      </c>
      <c r="B18" s="39"/>
      <c r="C18" s="34"/>
      <c r="D18" s="34"/>
      <c r="E18" s="34"/>
      <c r="F18" s="34"/>
    </row>
    <row r="19" spans="1:6" ht="45" customHeight="1" x14ac:dyDescent="0.2">
      <c r="A19" s="39" t="s">
        <v>14</v>
      </c>
      <c r="B19" s="39"/>
      <c r="C19" s="34" t="s">
        <v>95</v>
      </c>
      <c r="D19" s="34"/>
      <c r="E19" s="34"/>
      <c r="F19" s="34"/>
    </row>
    <row r="20" spans="1:6" ht="12.95" customHeight="1" x14ac:dyDescent="0.2">
      <c r="A20" s="7"/>
      <c r="B20" s="7"/>
      <c r="C20" s="8"/>
      <c r="D20" s="8"/>
      <c r="E20" s="8"/>
      <c r="F20" s="9" t="s">
        <v>84</v>
      </c>
    </row>
    <row r="21" spans="1:6" x14ac:dyDescent="0.2">
      <c r="A21" s="40" t="s">
        <v>16</v>
      </c>
      <c r="B21" s="40"/>
      <c r="C21" s="40" t="s">
        <v>17</v>
      </c>
      <c r="D21" s="40" t="s">
        <v>18</v>
      </c>
      <c r="E21" s="40"/>
      <c r="F21" s="40" t="s">
        <v>21</v>
      </c>
    </row>
    <row r="22" spans="1:6" x14ac:dyDescent="0.2">
      <c r="A22" s="40"/>
      <c r="B22" s="40"/>
      <c r="C22" s="40"/>
      <c r="D22" s="10" t="s">
        <v>19</v>
      </c>
      <c r="E22" s="10" t="s">
        <v>20</v>
      </c>
      <c r="F22" s="40"/>
    </row>
    <row r="23" spans="1:6" x14ac:dyDescent="0.2">
      <c r="A23" s="42">
        <v>1</v>
      </c>
      <c r="B23" s="42"/>
      <c r="C23" s="11">
        <v>2</v>
      </c>
      <c r="D23" s="11">
        <v>3</v>
      </c>
      <c r="E23" s="11">
        <v>4</v>
      </c>
      <c r="F23" s="11">
        <v>5</v>
      </c>
    </row>
    <row r="24" spans="1:6" x14ac:dyDescent="0.2">
      <c r="A24" s="43" t="s">
        <v>22</v>
      </c>
      <c r="B24" s="44"/>
      <c r="C24" s="11" t="s">
        <v>23</v>
      </c>
      <c r="D24" s="12">
        <v>706800</v>
      </c>
      <c r="E24" s="12">
        <v>5000</v>
      </c>
      <c r="F24" s="12">
        <v>711800</v>
      </c>
    </row>
    <row r="25" spans="1:6" x14ac:dyDescent="0.2">
      <c r="A25" s="41" t="s">
        <v>24</v>
      </c>
      <c r="B25" s="41"/>
      <c r="C25" s="13" t="s">
        <v>23</v>
      </c>
      <c r="D25" s="14">
        <v>706800</v>
      </c>
      <c r="E25" s="15" t="s">
        <v>23</v>
      </c>
      <c r="F25" s="14">
        <v>706800</v>
      </c>
    </row>
    <row r="26" spans="1:6" ht="25.5" customHeight="1" x14ac:dyDescent="0.2">
      <c r="A26" s="41" t="s">
        <v>25</v>
      </c>
      <c r="B26" s="41"/>
      <c r="C26" s="13" t="s">
        <v>23</v>
      </c>
      <c r="D26" s="15" t="s">
        <v>23</v>
      </c>
      <c r="E26" s="14">
        <v>5000</v>
      </c>
      <c r="F26" s="14">
        <v>5000</v>
      </c>
    </row>
    <row r="27" spans="1:6" ht="25.5" customHeight="1" x14ac:dyDescent="0.2">
      <c r="A27" s="41" t="s">
        <v>26</v>
      </c>
      <c r="B27" s="41"/>
      <c r="C27" s="13">
        <v>25010000</v>
      </c>
      <c r="D27" s="15" t="s">
        <v>23</v>
      </c>
      <c r="E27" s="14">
        <v>5000</v>
      </c>
      <c r="F27" s="14">
        <v>5000</v>
      </c>
    </row>
    <row r="28" spans="1:6" x14ac:dyDescent="0.2">
      <c r="A28" s="41" t="s">
        <v>27</v>
      </c>
      <c r="B28" s="41"/>
      <c r="C28" s="16"/>
      <c r="D28" s="14"/>
      <c r="E28" s="14"/>
      <c r="F28" s="14"/>
    </row>
    <row r="29" spans="1:6" ht="25.5" customHeight="1" x14ac:dyDescent="0.2">
      <c r="A29" s="41" t="s">
        <v>28</v>
      </c>
      <c r="B29" s="41"/>
      <c r="C29" s="13">
        <v>25010100</v>
      </c>
      <c r="D29" s="15" t="s">
        <v>23</v>
      </c>
      <c r="E29" s="14">
        <v>5000</v>
      </c>
      <c r="F29" s="14">
        <v>5000</v>
      </c>
    </row>
    <row r="30" spans="1:6" ht="25.5" customHeight="1" x14ac:dyDescent="0.2">
      <c r="A30" s="41" t="s">
        <v>29</v>
      </c>
      <c r="B30" s="41"/>
      <c r="C30" s="13">
        <v>25010200</v>
      </c>
      <c r="D30" s="15" t="s">
        <v>23</v>
      </c>
      <c r="E30" s="14">
        <v>0</v>
      </c>
      <c r="F30" s="14">
        <v>0</v>
      </c>
    </row>
    <row r="31" spans="1:6" x14ac:dyDescent="0.2">
      <c r="A31" s="41" t="s">
        <v>30</v>
      </c>
      <c r="B31" s="41"/>
      <c r="C31" s="13">
        <v>25010300</v>
      </c>
      <c r="D31" s="15" t="s">
        <v>23</v>
      </c>
      <c r="E31" s="14">
        <v>0</v>
      </c>
      <c r="F31" s="14">
        <v>0</v>
      </c>
    </row>
    <row r="32" spans="1:6" ht="29.25" customHeight="1" x14ac:dyDescent="0.2">
      <c r="A32" s="41" t="s">
        <v>31</v>
      </c>
      <c r="B32" s="41"/>
      <c r="C32" s="13">
        <v>25010400</v>
      </c>
      <c r="D32" s="15" t="s">
        <v>23</v>
      </c>
      <c r="E32" s="14">
        <v>0</v>
      </c>
      <c r="F32" s="14">
        <v>0</v>
      </c>
    </row>
    <row r="33" spans="1:7" ht="25.5" customHeight="1" x14ac:dyDescent="0.2">
      <c r="A33" s="41" t="s">
        <v>32</v>
      </c>
      <c r="B33" s="41"/>
      <c r="C33" s="13">
        <v>25020000</v>
      </c>
      <c r="D33" s="15" t="s">
        <v>23</v>
      </c>
      <c r="E33" s="14">
        <v>0</v>
      </c>
      <c r="F33" s="14">
        <v>0</v>
      </c>
    </row>
    <row r="34" spans="1:7" x14ac:dyDescent="0.2">
      <c r="A34" s="41" t="s">
        <v>27</v>
      </c>
      <c r="B34" s="41"/>
      <c r="C34" s="16"/>
      <c r="D34" s="14"/>
      <c r="E34" s="14"/>
      <c r="F34" s="14"/>
    </row>
    <row r="35" spans="1:7" x14ac:dyDescent="0.2">
      <c r="A35" s="41" t="s">
        <v>33</v>
      </c>
      <c r="B35" s="41"/>
      <c r="C35" s="13">
        <v>25020100</v>
      </c>
      <c r="D35" s="15" t="s">
        <v>23</v>
      </c>
      <c r="E35" s="14">
        <v>0</v>
      </c>
      <c r="F35" s="14">
        <v>0</v>
      </c>
    </row>
    <row r="36" spans="1:7" ht="75.75" customHeight="1" x14ac:dyDescent="0.2">
      <c r="A36" s="41" t="s">
        <v>34</v>
      </c>
      <c r="B36" s="41"/>
      <c r="C36" s="13">
        <v>25020200</v>
      </c>
      <c r="D36" s="15" t="s">
        <v>23</v>
      </c>
      <c r="E36" s="14">
        <v>0</v>
      </c>
      <c r="F36" s="14">
        <v>0</v>
      </c>
    </row>
    <row r="37" spans="1:7" ht="123.75" customHeight="1" x14ac:dyDescent="0.2">
      <c r="A37" s="41" t="s">
        <v>35</v>
      </c>
      <c r="B37" s="41"/>
      <c r="C37" s="13">
        <v>25020300</v>
      </c>
      <c r="D37" s="15" t="s">
        <v>23</v>
      </c>
      <c r="E37" s="14">
        <v>0</v>
      </c>
      <c r="F37" s="14">
        <v>0</v>
      </c>
    </row>
    <row r="38" spans="1:7" ht="48.75" customHeight="1" x14ac:dyDescent="0.2">
      <c r="A38" s="41" t="s">
        <v>36</v>
      </c>
      <c r="B38" s="41"/>
      <c r="C38" s="13">
        <v>25020400</v>
      </c>
      <c r="D38" s="15" t="s">
        <v>23</v>
      </c>
      <c r="E38" s="14">
        <v>0</v>
      </c>
      <c r="F38" s="14">
        <v>0</v>
      </c>
    </row>
    <row r="39" spans="1:7" x14ac:dyDescent="0.2">
      <c r="A39" s="41" t="s">
        <v>37</v>
      </c>
      <c r="B39" s="41"/>
      <c r="C39" s="16"/>
      <c r="D39" s="15" t="s">
        <v>23</v>
      </c>
      <c r="E39" s="14">
        <v>0</v>
      </c>
      <c r="F39" s="14">
        <v>0</v>
      </c>
    </row>
    <row r="40" spans="1:7" ht="25.5" customHeight="1" x14ac:dyDescent="0.2">
      <c r="A40" s="41" t="s">
        <v>38</v>
      </c>
      <c r="B40" s="41"/>
      <c r="C40" s="16"/>
      <c r="D40" s="15" t="s">
        <v>23</v>
      </c>
      <c r="E40" s="14"/>
      <c r="F40" s="14"/>
    </row>
    <row r="41" spans="1:7" ht="25.5" customHeight="1" x14ac:dyDescent="0.2">
      <c r="A41" s="41" t="s">
        <v>39</v>
      </c>
      <c r="B41" s="41"/>
      <c r="C41" s="16"/>
      <c r="D41" s="15" t="s">
        <v>23</v>
      </c>
      <c r="E41" s="14">
        <v>0</v>
      </c>
      <c r="F41" s="14">
        <v>0</v>
      </c>
    </row>
    <row r="42" spans="1:7" ht="12.6" customHeight="1" x14ac:dyDescent="0.2">
      <c r="A42" s="41" t="s">
        <v>40</v>
      </c>
      <c r="B42" s="41"/>
      <c r="C42" s="16"/>
      <c r="D42" s="15" t="s">
        <v>23</v>
      </c>
      <c r="E42" s="14"/>
      <c r="F42" s="14"/>
    </row>
    <row r="43" spans="1:7" ht="25.5" customHeight="1" x14ac:dyDescent="0.2">
      <c r="A43" s="41"/>
      <c r="B43" s="41"/>
      <c r="C43" s="16"/>
      <c r="D43" s="15" t="s">
        <v>23</v>
      </c>
      <c r="E43" s="15" t="s">
        <v>41</v>
      </c>
      <c r="F43" s="15" t="s">
        <v>41</v>
      </c>
    </row>
    <row r="44" spans="1:7" x14ac:dyDescent="0.2">
      <c r="A44" s="46" t="s">
        <v>42</v>
      </c>
      <c r="B44" s="47"/>
      <c r="C44" s="13" t="s">
        <v>23</v>
      </c>
      <c r="D44" s="14">
        <v>706800</v>
      </c>
      <c r="E44" s="14">
        <v>5000</v>
      </c>
      <c r="F44" s="14">
        <v>711800</v>
      </c>
    </row>
    <row r="45" spans="1:7" x14ac:dyDescent="0.2">
      <c r="A45" s="41" t="s">
        <v>43</v>
      </c>
      <c r="B45" s="41"/>
      <c r="C45" s="16">
        <v>2000</v>
      </c>
      <c r="D45" s="14">
        <v>706800</v>
      </c>
      <c r="E45" s="14">
        <v>5000</v>
      </c>
      <c r="F45" s="14">
        <f t="shared" ref="F45:F77" si="0">SUM(D45:E45)</f>
        <v>711800</v>
      </c>
      <c r="G45" s="2" t="s">
        <v>43</v>
      </c>
    </row>
    <row r="46" spans="1:7" x14ac:dyDescent="0.2">
      <c r="A46" s="45" t="s">
        <v>44</v>
      </c>
      <c r="B46" s="45"/>
      <c r="C46" s="17">
        <v>2100</v>
      </c>
      <c r="D46" s="12">
        <v>615100</v>
      </c>
      <c r="E46" s="12">
        <v>0</v>
      </c>
      <c r="F46" s="12">
        <f t="shared" si="0"/>
        <v>615100</v>
      </c>
      <c r="G46" s="2" t="s">
        <v>44</v>
      </c>
    </row>
    <row r="47" spans="1:7" x14ac:dyDescent="0.2">
      <c r="A47" s="45" t="s">
        <v>45</v>
      </c>
      <c r="B47" s="45"/>
      <c r="C47" s="17">
        <v>2110</v>
      </c>
      <c r="D47" s="12">
        <v>504200</v>
      </c>
      <c r="E47" s="12">
        <v>0</v>
      </c>
      <c r="F47" s="12">
        <f t="shared" si="0"/>
        <v>504200</v>
      </c>
      <c r="G47" s="2" t="s">
        <v>45</v>
      </c>
    </row>
    <row r="48" spans="1:7" x14ac:dyDescent="0.2">
      <c r="A48" s="45" t="s">
        <v>46</v>
      </c>
      <c r="B48" s="45"/>
      <c r="C48" s="17">
        <v>2111</v>
      </c>
      <c r="D48" s="12">
        <v>504200</v>
      </c>
      <c r="E48" s="12">
        <v>0</v>
      </c>
      <c r="F48" s="12">
        <f t="shared" si="0"/>
        <v>504200</v>
      </c>
      <c r="G48" s="2" t="s">
        <v>46</v>
      </c>
    </row>
    <row r="49" spans="1:7" x14ac:dyDescent="0.2">
      <c r="A49" s="45" t="s">
        <v>47</v>
      </c>
      <c r="B49" s="45"/>
      <c r="C49" s="17">
        <v>2112</v>
      </c>
      <c r="D49" s="12">
        <v>0</v>
      </c>
      <c r="E49" s="12">
        <v>0</v>
      </c>
      <c r="F49" s="12">
        <f t="shared" si="0"/>
        <v>0</v>
      </c>
      <c r="G49" s="2" t="s">
        <v>47</v>
      </c>
    </row>
    <row r="50" spans="1:7" x14ac:dyDescent="0.2">
      <c r="A50" s="45" t="s">
        <v>48</v>
      </c>
      <c r="B50" s="45"/>
      <c r="C50" s="17">
        <v>2120</v>
      </c>
      <c r="D50" s="12">
        <v>110900</v>
      </c>
      <c r="E50" s="12">
        <v>0</v>
      </c>
      <c r="F50" s="12">
        <f t="shared" si="0"/>
        <v>110900</v>
      </c>
      <c r="G50" s="2" t="s">
        <v>48</v>
      </c>
    </row>
    <row r="51" spans="1:7" x14ac:dyDescent="0.2">
      <c r="A51" s="45" t="s">
        <v>49</v>
      </c>
      <c r="B51" s="45"/>
      <c r="C51" s="17">
        <v>2200</v>
      </c>
      <c r="D51" s="12">
        <v>91700</v>
      </c>
      <c r="E51" s="12">
        <v>4500</v>
      </c>
      <c r="F51" s="12">
        <f t="shared" si="0"/>
        <v>96200</v>
      </c>
      <c r="G51" s="2" t="s">
        <v>49</v>
      </c>
    </row>
    <row r="52" spans="1:7" x14ac:dyDescent="0.2">
      <c r="A52" s="45" t="s">
        <v>50</v>
      </c>
      <c r="B52" s="45"/>
      <c r="C52" s="17">
        <v>2210</v>
      </c>
      <c r="D52" s="12">
        <v>45100</v>
      </c>
      <c r="E52" s="12">
        <v>2500</v>
      </c>
      <c r="F52" s="12">
        <f t="shared" si="0"/>
        <v>47600</v>
      </c>
      <c r="G52" s="2" t="s">
        <v>50</v>
      </c>
    </row>
    <row r="53" spans="1:7" x14ac:dyDescent="0.2">
      <c r="A53" s="45" t="s">
        <v>51</v>
      </c>
      <c r="B53" s="45"/>
      <c r="C53" s="17">
        <v>2240</v>
      </c>
      <c r="D53" s="12">
        <v>41600</v>
      </c>
      <c r="E53" s="12">
        <v>2000</v>
      </c>
      <c r="F53" s="12">
        <f t="shared" si="0"/>
        <v>43600</v>
      </c>
      <c r="G53" s="2" t="s">
        <v>51</v>
      </c>
    </row>
    <row r="54" spans="1:7" x14ac:dyDescent="0.2">
      <c r="A54" s="45" t="s">
        <v>52</v>
      </c>
      <c r="B54" s="45"/>
      <c r="C54" s="17">
        <v>2250</v>
      </c>
      <c r="D54" s="12">
        <v>2000</v>
      </c>
      <c r="E54" s="12">
        <v>0</v>
      </c>
      <c r="F54" s="12">
        <f t="shared" si="0"/>
        <v>2000</v>
      </c>
      <c r="G54" s="2" t="s">
        <v>52</v>
      </c>
    </row>
    <row r="55" spans="1:7" x14ac:dyDescent="0.2">
      <c r="A55" s="45" t="s">
        <v>53</v>
      </c>
      <c r="B55" s="45"/>
      <c r="C55" s="17">
        <v>2270</v>
      </c>
      <c r="D55" s="12">
        <v>0</v>
      </c>
      <c r="E55" s="12">
        <v>0</v>
      </c>
      <c r="F55" s="12">
        <f t="shared" si="0"/>
        <v>0</v>
      </c>
      <c r="G55" s="2" t="s">
        <v>53</v>
      </c>
    </row>
    <row r="56" spans="1:7" x14ac:dyDescent="0.2">
      <c r="A56" s="45" t="s">
        <v>54</v>
      </c>
      <c r="B56" s="45"/>
      <c r="C56" s="17">
        <v>2271</v>
      </c>
      <c r="D56" s="12">
        <v>0</v>
      </c>
      <c r="E56" s="12">
        <v>0</v>
      </c>
      <c r="F56" s="12">
        <f t="shared" si="0"/>
        <v>0</v>
      </c>
      <c r="G56" s="2" t="s">
        <v>54</v>
      </c>
    </row>
    <row r="57" spans="1:7" x14ac:dyDescent="0.2">
      <c r="A57" s="45" t="s">
        <v>55</v>
      </c>
      <c r="B57" s="45"/>
      <c r="C57" s="17">
        <v>2272</v>
      </c>
      <c r="D57" s="12">
        <v>0</v>
      </c>
      <c r="E57" s="12">
        <v>0</v>
      </c>
      <c r="F57" s="12">
        <f t="shared" si="0"/>
        <v>0</v>
      </c>
      <c r="G57" s="2" t="s">
        <v>55</v>
      </c>
    </row>
    <row r="58" spans="1:7" x14ac:dyDescent="0.2">
      <c r="A58" s="45" t="s">
        <v>56</v>
      </c>
      <c r="B58" s="45"/>
      <c r="C58" s="17">
        <v>2273</v>
      </c>
      <c r="D58" s="12">
        <v>0</v>
      </c>
      <c r="E58" s="12">
        <v>0</v>
      </c>
      <c r="F58" s="12">
        <f t="shared" si="0"/>
        <v>0</v>
      </c>
      <c r="G58" s="2" t="s">
        <v>56</v>
      </c>
    </row>
    <row r="59" spans="1:7" x14ac:dyDescent="0.2">
      <c r="A59" s="45" t="s">
        <v>57</v>
      </c>
      <c r="B59" s="45"/>
      <c r="C59" s="17">
        <v>2275</v>
      </c>
      <c r="D59" s="12">
        <v>0</v>
      </c>
      <c r="E59" s="12">
        <v>0</v>
      </c>
      <c r="F59" s="12">
        <f t="shared" si="0"/>
        <v>0</v>
      </c>
      <c r="G59" s="2" t="s">
        <v>57</v>
      </c>
    </row>
    <row r="60" spans="1:7" ht="24" x14ac:dyDescent="0.2">
      <c r="A60" s="45" t="s">
        <v>58</v>
      </c>
      <c r="B60" s="45"/>
      <c r="C60" s="17">
        <v>2280</v>
      </c>
      <c r="D60" s="12">
        <v>3000</v>
      </c>
      <c r="E60" s="12">
        <v>0</v>
      </c>
      <c r="F60" s="12">
        <f t="shared" si="0"/>
        <v>3000</v>
      </c>
      <c r="G60" s="2" t="s">
        <v>58</v>
      </c>
    </row>
    <row r="61" spans="1:7" ht="24" x14ac:dyDescent="0.2">
      <c r="A61" s="45" t="s">
        <v>59</v>
      </c>
      <c r="B61" s="45"/>
      <c r="C61" s="17">
        <v>2282</v>
      </c>
      <c r="D61" s="12">
        <v>3000</v>
      </c>
      <c r="E61" s="12">
        <v>0</v>
      </c>
      <c r="F61" s="12">
        <f t="shared" si="0"/>
        <v>3000</v>
      </c>
      <c r="G61" s="2" t="s">
        <v>59</v>
      </c>
    </row>
    <row r="62" spans="1:7" x14ac:dyDescent="0.2">
      <c r="A62" s="45" t="s">
        <v>60</v>
      </c>
      <c r="B62" s="45"/>
      <c r="C62" s="17">
        <v>2700</v>
      </c>
      <c r="D62" s="12">
        <v>0</v>
      </c>
      <c r="E62" s="12">
        <v>0</v>
      </c>
      <c r="F62" s="12">
        <f t="shared" si="0"/>
        <v>0</v>
      </c>
      <c r="G62" s="2" t="s">
        <v>60</v>
      </c>
    </row>
    <row r="63" spans="1:7" x14ac:dyDescent="0.2">
      <c r="A63" s="45" t="s">
        <v>61</v>
      </c>
      <c r="B63" s="45"/>
      <c r="C63" s="17">
        <v>2730</v>
      </c>
      <c r="D63" s="12">
        <v>0</v>
      </c>
      <c r="E63" s="12">
        <v>0</v>
      </c>
      <c r="F63" s="12">
        <f t="shared" si="0"/>
        <v>0</v>
      </c>
      <c r="G63" s="2" t="s">
        <v>61</v>
      </c>
    </row>
    <row r="64" spans="1:7" x14ac:dyDescent="0.2">
      <c r="A64" s="45" t="s">
        <v>62</v>
      </c>
      <c r="B64" s="45"/>
      <c r="C64" s="17">
        <v>2800</v>
      </c>
      <c r="D64" s="12">
        <v>0</v>
      </c>
      <c r="E64" s="12">
        <v>500</v>
      </c>
      <c r="F64" s="12">
        <f t="shared" si="0"/>
        <v>500</v>
      </c>
      <c r="G64" s="2" t="s">
        <v>62</v>
      </c>
    </row>
    <row r="65" spans="1:7" x14ac:dyDescent="0.2">
      <c r="A65" s="45" t="s">
        <v>63</v>
      </c>
      <c r="B65" s="45"/>
      <c r="C65" s="17">
        <v>3000</v>
      </c>
      <c r="D65" s="12">
        <v>0</v>
      </c>
      <c r="E65" s="12">
        <v>0</v>
      </c>
      <c r="F65" s="12">
        <f t="shared" si="0"/>
        <v>0</v>
      </c>
      <c r="G65" s="2" t="s">
        <v>63</v>
      </c>
    </row>
    <row r="66" spans="1:7" x14ac:dyDescent="0.2">
      <c r="A66" s="45" t="s">
        <v>64</v>
      </c>
      <c r="B66" s="45"/>
      <c r="C66" s="17">
        <v>3100</v>
      </c>
      <c r="D66" s="12">
        <v>0</v>
      </c>
      <c r="E66" s="12">
        <v>0</v>
      </c>
      <c r="F66" s="12">
        <f t="shared" si="0"/>
        <v>0</v>
      </c>
      <c r="G66" s="2" t="s">
        <v>64</v>
      </c>
    </row>
    <row r="67" spans="1:7" ht="24" x14ac:dyDescent="0.2">
      <c r="A67" s="45" t="s">
        <v>65</v>
      </c>
      <c r="B67" s="45"/>
      <c r="C67" s="17">
        <v>3110</v>
      </c>
      <c r="D67" s="12">
        <v>0</v>
      </c>
      <c r="E67" s="12">
        <v>0</v>
      </c>
      <c r="F67" s="12">
        <f t="shared" si="0"/>
        <v>0</v>
      </c>
      <c r="G67" s="2" t="s">
        <v>65</v>
      </c>
    </row>
    <row r="68" spans="1:7" x14ac:dyDescent="0.2">
      <c r="A68" s="45" t="s">
        <v>66</v>
      </c>
      <c r="B68" s="45"/>
      <c r="C68" s="17">
        <v>3122</v>
      </c>
      <c r="D68" s="12">
        <v>0</v>
      </c>
      <c r="E68" s="12">
        <v>0</v>
      </c>
      <c r="F68" s="12">
        <f t="shared" si="0"/>
        <v>0</v>
      </c>
      <c r="G68" s="2" t="s">
        <v>66</v>
      </c>
    </row>
    <row r="69" spans="1:7" x14ac:dyDescent="0.2">
      <c r="A69" s="45" t="s">
        <v>67</v>
      </c>
      <c r="B69" s="45"/>
      <c r="C69" s="17">
        <v>3130</v>
      </c>
      <c r="D69" s="12">
        <v>0</v>
      </c>
      <c r="E69" s="12">
        <v>0</v>
      </c>
      <c r="F69" s="12">
        <f t="shared" si="0"/>
        <v>0</v>
      </c>
      <c r="G69" s="2" t="s">
        <v>67</v>
      </c>
    </row>
    <row r="70" spans="1:7" x14ac:dyDescent="0.2">
      <c r="A70" s="45" t="s">
        <v>68</v>
      </c>
      <c r="B70" s="45"/>
      <c r="C70" s="17">
        <v>3132</v>
      </c>
      <c r="D70" s="12">
        <v>0</v>
      </c>
      <c r="E70" s="12">
        <v>0</v>
      </c>
      <c r="F70" s="12">
        <f t="shared" si="0"/>
        <v>0</v>
      </c>
      <c r="G70" s="2" t="s">
        <v>68</v>
      </c>
    </row>
    <row r="71" spans="1:7" x14ac:dyDescent="0.2">
      <c r="A71" s="45" t="s">
        <v>69</v>
      </c>
      <c r="B71" s="45"/>
      <c r="C71" s="17">
        <v>3140</v>
      </c>
      <c r="D71" s="12">
        <v>0</v>
      </c>
      <c r="E71" s="12">
        <v>0</v>
      </c>
      <c r="F71" s="12">
        <f t="shared" si="0"/>
        <v>0</v>
      </c>
      <c r="G71" s="2" t="s">
        <v>69</v>
      </c>
    </row>
    <row r="72" spans="1:7" x14ac:dyDescent="0.2">
      <c r="A72" s="45" t="s">
        <v>70</v>
      </c>
      <c r="B72" s="45"/>
      <c r="C72" s="17">
        <v>3142</v>
      </c>
      <c r="D72" s="12">
        <v>0</v>
      </c>
      <c r="E72" s="12">
        <v>0</v>
      </c>
      <c r="F72" s="12">
        <f t="shared" si="0"/>
        <v>0</v>
      </c>
      <c r="G72" s="2" t="s">
        <v>70</v>
      </c>
    </row>
    <row r="73" spans="1:7" x14ac:dyDescent="0.2">
      <c r="A73" s="45" t="s">
        <v>71</v>
      </c>
      <c r="B73" s="45"/>
      <c r="C73" s="17">
        <v>4110</v>
      </c>
      <c r="D73" s="12">
        <v>0</v>
      </c>
      <c r="E73" s="12">
        <v>0</v>
      </c>
      <c r="F73" s="12">
        <f t="shared" si="0"/>
        <v>0</v>
      </c>
      <c r="G73" s="2" t="s">
        <v>71</v>
      </c>
    </row>
    <row r="74" spans="1:7" x14ac:dyDescent="0.2">
      <c r="A74" s="45" t="s">
        <v>72</v>
      </c>
      <c r="B74" s="45"/>
      <c r="C74" s="17">
        <v>4111</v>
      </c>
      <c r="D74" s="12">
        <v>0</v>
      </c>
      <c r="E74" s="12">
        <v>0</v>
      </c>
      <c r="F74" s="12">
        <f t="shared" si="0"/>
        <v>0</v>
      </c>
      <c r="G74" s="2" t="s">
        <v>72</v>
      </c>
    </row>
    <row r="75" spans="1:7" x14ac:dyDescent="0.2">
      <c r="A75" s="45" t="s">
        <v>73</v>
      </c>
      <c r="B75" s="45"/>
      <c r="C75" s="17">
        <v>4112</v>
      </c>
      <c r="D75" s="12">
        <v>0</v>
      </c>
      <c r="E75" s="12">
        <v>0</v>
      </c>
      <c r="F75" s="12">
        <f t="shared" si="0"/>
        <v>0</v>
      </c>
      <c r="G75" s="2" t="s">
        <v>73</v>
      </c>
    </row>
    <row r="76" spans="1:7" x14ac:dyDescent="0.2">
      <c r="A76" s="45" t="s">
        <v>74</v>
      </c>
      <c r="B76" s="45"/>
      <c r="C76" s="17">
        <v>4113</v>
      </c>
      <c r="D76" s="12">
        <v>0</v>
      </c>
      <c r="E76" s="12">
        <v>0</v>
      </c>
      <c r="F76" s="12">
        <f t="shared" si="0"/>
        <v>0</v>
      </c>
      <c r="G76" s="2" t="s">
        <v>74</v>
      </c>
    </row>
    <row r="77" spans="1:7" x14ac:dyDescent="0.2">
      <c r="A77" s="45" t="s">
        <v>75</v>
      </c>
      <c r="B77" s="45"/>
      <c r="C77" s="17">
        <v>4210</v>
      </c>
      <c r="D77" s="12">
        <v>0</v>
      </c>
      <c r="E77" s="12">
        <v>0</v>
      </c>
      <c r="F77" s="12">
        <f t="shared" si="0"/>
        <v>0</v>
      </c>
      <c r="G77" s="2" t="s">
        <v>75</v>
      </c>
    </row>
    <row r="78" spans="1:7" x14ac:dyDescent="0.2">
      <c r="A78" s="3"/>
      <c r="B78" s="3"/>
      <c r="C78" s="3"/>
      <c r="D78" s="3"/>
      <c r="E78" s="3"/>
      <c r="F78" s="3"/>
    </row>
    <row r="79" spans="1:7" x14ac:dyDescent="0.2">
      <c r="A79" s="3"/>
      <c r="B79" s="3"/>
      <c r="C79" s="3"/>
      <c r="D79" s="3"/>
      <c r="E79" s="3"/>
      <c r="F79" s="3"/>
    </row>
    <row r="80" spans="1:7" ht="25.5" customHeight="1" x14ac:dyDescent="0.2">
      <c r="A80" s="48" t="s">
        <v>78</v>
      </c>
      <c r="B80" s="48"/>
      <c r="C80" s="3"/>
      <c r="D80" s="18"/>
      <c r="E80" s="3"/>
      <c r="F80" s="18" t="s">
        <v>76</v>
      </c>
    </row>
    <row r="81" spans="1:6" x14ac:dyDescent="0.2">
      <c r="A81" s="3"/>
      <c r="B81" s="3"/>
      <c r="C81" s="3"/>
      <c r="D81" s="19" t="s">
        <v>80</v>
      </c>
      <c r="E81" s="3"/>
      <c r="F81" s="19" t="s">
        <v>81</v>
      </c>
    </row>
    <row r="82" spans="1:6" ht="25.5" customHeight="1" x14ac:dyDescent="0.2">
      <c r="A82" s="48" t="s">
        <v>79</v>
      </c>
      <c r="B82" s="48"/>
      <c r="C82" s="3"/>
      <c r="D82" s="18"/>
      <c r="E82" s="3"/>
      <c r="F82" s="18" t="s">
        <v>77</v>
      </c>
    </row>
    <row r="83" spans="1:6" x14ac:dyDescent="0.2">
      <c r="A83" s="3"/>
      <c r="B83" s="3"/>
      <c r="C83" s="3"/>
      <c r="D83" s="19" t="s">
        <v>80</v>
      </c>
      <c r="E83" s="3"/>
      <c r="F83" s="19" t="s">
        <v>81</v>
      </c>
    </row>
    <row r="84" spans="1:6" x14ac:dyDescent="0.2">
      <c r="A84" s="3" t="s">
        <v>82</v>
      </c>
      <c r="B84" s="18" t="s">
        <v>112</v>
      </c>
      <c r="C84" s="3"/>
      <c r="D84" s="3"/>
      <c r="E84" s="3"/>
      <c r="F84" s="3"/>
    </row>
    <row r="85" spans="1:6" x14ac:dyDescent="0.2">
      <c r="A85" s="3"/>
      <c r="B85" s="6" t="s">
        <v>83</v>
      </c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ht="23.25" customHeight="1" x14ac:dyDescent="0.2">
      <c r="A87" s="49" t="s">
        <v>85</v>
      </c>
      <c r="B87" s="49"/>
      <c r="C87" s="49"/>
      <c r="D87" s="49"/>
      <c r="E87" s="49"/>
      <c r="F87" s="49"/>
    </row>
    <row r="88" spans="1:6" ht="23.25" customHeight="1" x14ac:dyDescent="0.2">
      <c r="A88" s="49" t="s">
        <v>86</v>
      </c>
      <c r="B88" s="49"/>
      <c r="C88" s="49"/>
      <c r="D88" s="49"/>
      <c r="E88" s="49"/>
      <c r="F88" s="49"/>
    </row>
    <row r="89" spans="1:6" x14ac:dyDescent="0.2">
      <c r="A89" s="3"/>
      <c r="B89" s="3"/>
      <c r="C89" s="3"/>
      <c r="D89" s="3"/>
      <c r="E89" s="3"/>
      <c r="F89" s="3"/>
    </row>
  </sheetData>
  <mergeCells count="81">
    <mergeCell ref="A80:B80"/>
    <mergeCell ref="A82:B82"/>
    <mergeCell ref="A87:F87"/>
    <mergeCell ref="A88:F88"/>
    <mergeCell ref="D3:F3"/>
    <mergeCell ref="D5:F5"/>
    <mergeCell ref="D7:F7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  <mergeCell ref="A46:B46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A12:F12"/>
    <mergeCell ref="D1:F1"/>
    <mergeCell ref="B2:F2"/>
    <mergeCell ref="D8:F8"/>
    <mergeCell ref="D4:F4"/>
    <mergeCell ref="D6:F6"/>
  </mergeCells>
  <pageMargins left="0.39370078740157483" right="1.1811023622047245" top="0.78740157480314965" bottom="0.78740157480314965" header="0.31496062992125984" footer="0.31496062992125984"/>
  <pageSetup paperSize="9" scale="81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opLeftCell="A31" workbookViewId="0">
      <selection activeCell="C19" sqref="C19:F19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A1" s="3"/>
      <c r="B1" s="3"/>
      <c r="C1" s="3"/>
      <c r="D1" s="28" t="s">
        <v>0</v>
      </c>
      <c r="E1" s="29"/>
      <c r="F1" s="29"/>
    </row>
    <row r="2" spans="1:10" ht="23.25" customHeight="1" x14ac:dyDescent="0.2">
      <c r="A2" s="3"/>
      <c r="B2" s="30" t="s">
        <v>96</v>
      </c>
      <c r="C2" s="29"/>
      <c r="D2" s="29"/>
      <c r="E2" s="29"/>
      <c r="F2" s="29"/>
    </row>
    <row r="3" spans="1:10" ht="12.95" customHeight="1" x14ac:dyDescent="0.2">
      <c r="A3" s="3"/>
      <c r="B3" s="4"/>
      <c r="C3" s="5"/>
      <c r="D3" s="50" t="s">
        <v>87</v>
      </c>
      <c r="E3" s="51"/>
      <c r="F3" s="51"/>
    </row>
    <row r="4" spans="1:10" ht="24.95" customHeight="1" x14ac:dyDescent="0.2">
      <c r="A4" s="3"/>
      <c r="B4" s="3"/>
      <c r="C4" s="3"/>
      <c r="D4" s="32" t="s">
        <v>3</v>
      </c>
      <c r="E4" s="32"/>
      <c r="F4" s="32"/>
      <c r="J4" s="1"/>
    </row>
    <row r="5" spans="1:10" ht="12.95" customHeight="1" x14ac:dyDescent="0.2">
      <c r="A5" s="3"/>
      <c r="B5" s="3"/>
      <c r="C5" s="3"/>
      <c r="D5" s="52" t="s">
        <v>88</v>
      </c>
      <c r="E5" s="53"/>
      <c r="F5" s="53"/>
      <c r="J5" s="1"/>
    </row>
    <row r="6" spans="1:10" ht="20.100000000000001" customHeight="1" x14ac:dyDescent="0.2">
      <c r="A6" s="3"/>
      <c r="B6" s="3"/>
      <c r="C6" s="3"/>
      <c r="D6" s="33" t="s">
        <v>4</v>
      </c>
      <c r="E6" s="33"/>
      <c r="F6" s="33"/>
      <c r="J6" s="1"/>
    </row>
    <row r="7" spans="1:10" ht="12.95" customHeight="1" x14ac:dyDescent="0.2">
      <c r="A7" s="3"/>
      <c r="B7" s="3"/>
      <c r="C7" s="3"/>
      <c r="D7" s="54" t="s">
        <v>89</v>
      </c>
      <c r="E7" s="55"/>
      <c r="F7" s="55"/>
      <c r="J7" s="1"/>
    </row>
    <row r="8" spans="1:10" ht="20.100000000000001" customHeight="1" x14ac:dyDescent="0.2">
      <c r="A8" s="3"/>
      <c r="B8" s="3"/>
      <c r="C8" s="3"/>
      <c r="D8" s="31">
        <v>43832</v>
      </c>
      <c r="E8" s="31"/>
      <c r="F8" s="31"/>
    </row>
    <row r="9" spans="1:10" x14ac:dyDescent="0.2">
      <c r="A9" s="3"/>
      <c r="B9" s="3"/>
      <c r="C9" s="3"/>
      <c r="D9" s="6" t="s">
        <v>2</v>
      </c>
      <c r="E9" s="3"/>
      <c r="F9" s="3"/>
    </row>
    <row r="10" spans="1:10" ht="20.25" x14ac:dyDescent="0.3">
      <c r="A10" s="36" t="s">
        <v>5</v>
      </c>
      <c r="B10" s="37"/>
      <c r="C10" s="37"/>
      <c r="D10" s="37"/>
      <c r="E10" s="37"/>
      <c r="F10" s="37"/>
    </row>
    <row r="11" spans="1:10" x14ac:dyDescent="0.2">
      <c r="A11" s="3"/>
      <c r="B11" s="3"/>
      <c r="C11" s="3"/>
      <c r="D11" s="3"/>
      <c r="E11" s="3"/>
      <c r="F11" s="3"/>
    </row>
    <row r="12" spans="1:10" x14ac:dyDescent="0.2">
      <c r="A12" s="35" t="s">
        <v>6</v>
      </c>
      <c r="B12" s="35"/>
      <c r="C12" s="35"/>
      <c r="D12" s="35"/>
      <c r="E12" s="35"/>
      <c r="F12" s="35"/>
    </row>
    <row r="13" spans="1:10" x14ac:dyDescent="0.2">
      <c r="A13" s="7"/>
      <c r="B13" s="7"/>
      <c r="C13" s="34" t="s">
        <v>7</v>
      </c>
      <c r="D13" s="34"/>
      <c r="E13" s="34"/>
      <c r="F13" s="34"/>
    </row>
    <row r="14" spans="1:10" x14ac:dyDescent="0.2">
      <c r="A14" s="35" t="s">
        <v>8</v>
      </c>
      <c r="B14" s="35"/>
      <c r="C14" s="35"/>
      <c r="D14" s="35"/>
      <c r="E14" s="35"/>
      <c r="F14" s="35"/>
    </row>
    <row r="15" spans="1:10" x14ac:dyDescent="0.2">
      <c r="A15" s="7"/>
      <c r="B15" s="7"/>
      <c r="C15" s="34" t="s">
        <v>9</v>
      </c>
      <c r="D15" s="34"/>
      <c r="E15" s="34"/>
      <c r="F15" s="34"/>
    </row>
    <row r="16" spans="1:10" x14ac:dyDescent="0.2">
      <c r="A16" s="7" t="s">
        <v>10</v>
      </c>
      <c r="B16" s="7"/>
      <c r="C16" s="7"/>
      <c r="D16" s="7"/>
      <c r="E16" s="7"/>
      <c r="F16" s="7"/>
    </row>
    <row r="17" spans="1:6" ht="30" customHeight="1" x14ac:dyDescent="0.2">
      <c r="A17" s="39" t="s">
        <v>11</v>
      </c>
      <c r="B17" s="39"/>
      <c r="C17" s="38" t="s">
        <v>12</v>
      </c>
      <c r="D17" s="38"/>
      <c r="E17" s="38"/>
      <c r="F17" s="38"/>
    </row>
    <row r="18" spans="1:6" ht="30.75" customHeight="1" x14ac:dyDescent="0.2">
      <c r="A18" s="39" t="s">
        <v>13</v>
      </c>
      <c r="B18" s="39"/>
      <c r="C18" s="34"/>
      <c r="D18" s="34"/>
      <c r="E18" s="34"/>
      <c r="F18" s="34"/>
    </row>
    <row r="19" spans="1:6" ht="45" customHeight="1" x14ac:dyDescent="0.2">
      <c r="A19" s="39" t="s">
        <v>14</v>
      </c>
      <c r="B19" s="39"/>
      <c r="C19" s="34" t="s">
        <v>97</v>
      </c>
      <c r="D19" s="34"/>
      <c r="E19" s="34"/>
      <c r="F19" s="34"/>
    </row>
    <row r="20" spans="1:6" ht="12.95" customHeight="1" x14ac:dyDescent="0.2">
      <c r="A20" s="7"/>
      <c r="B20" s="7"/>
      <c r="C20" s="8"/>
      <c r="D20" s="8"/>
      <c r="E20" s="8"/>
      <c r="F20" s="9" t="s">
        <v>84</v>
      </c>
    </row>
    <row r="21" spans="1:6" x14ac:dyDescent="0.2">
      <c r="A21" s="40" t="s">
        <v>16</v>
      </c>
      <c r="B21" s="40"/>
      <c r="C21" s="40" t="s">
        <v>17</v>
      </c>
      <c r="D21" s="40" t="s">
        <v>18</v>
      </c>
      <c r="E21" s="40"/>
      <c r="F21" s="40" t="s">
        <v>21</v>
      </c>
    </row>
    <row r="22" spans="1:6" x14ac:dyDescent="0.2">
      <c r="A22" s="40"/>
      <c r="B22" s="40"/>
      <c r="C22" s="40"/>
      <c r="D22" s="10" t="s">
        <v>19</v>
      </c>
      <c r="E22" s="10" t="s">
        <v>20</v>
      </c>
      <c r="F22" s="40"/>
    </row>
    <row r="23" spans="1:6" x14ac:dyDescent="0.2">
      <c r="A23" s="42">
        <v>1</v>
      </c>
      <c r="B23" s="42"/>
      <c r="C23" s="11">
        <v>2</v>
      </c>
      <c r="D23" s="11">
        <v>3</v>
      </c>
      <c r="E23" s="11">
        <v>4</v>
      </c>
      <c r="F23" s="11">
        <v>5</v>
      </c>
    </row>
    <row r="24" spans="1:6" x14ac:dyDescent="0.2">
      <c r="A24" s="43" t="s">
        <v>22</v>
      </c>
      <c r="B24" s="44"/>
      <c r="C24" s="11" t="s">
        <v>23</v>
      </c>
      <c r="D24" s="12">
        <v>1051150</v>
      </c>
      <c r="E24" s="12">
        <v>7000</v>
      </c>
      <c r="F24" s="12">
        <v>1058150</v>
      </c>
    </row>
    <row r="25" spans="1:6" x14ac:dyDescent="0.2">
      <c r="A25" s="41" t="s">
        <v>24</v>
      </c>
      <c r="B25" s="41"/>
      <c r="C25" s="13" t="s">
        <v>23</v>
      </c>
      <c r="D25" s="14">
        <v>1051150</v>
      </c>
      <c r="E25" s="15" t="s">
        <v>23</v>
      </c>
      <c r="F25" s="14">
        <v>1051150</v>
      </c>
    </row>
    <row r="26" spans="1:6" ht="25.5" customHeight="1" x14ac:dyDescent="0.2">
      <c r="A26" s="41" t="s">
        <v>25</v>
      </c>
      <c r="B26" s="41"/>
      <c r="C26" s="13" t="s">
        <v>23</v>
      </c>
      <c r="D26" s="15" t="s">
        <v>23</v>
      </c>
      <c r="E26" s="14">
        <v>7000</v>
      </c>
      <c r="F26" s="14">
        <v>7000</v>
      </c>
    </row>
    <row r="27" spans="1:6" ht="25.5" customHeight="1" x14ac:dyDescent="0.2">
      <c r="A27" s="41" t="s">
        <v>26</v>
      </c>
      <c r="B27" s="41"/>
      <c r="C27" s="13">
        <v>25010000</v>
      </c>
      <c r="D27" s="15" t="s">
        <v>23</v>
      </c>
      <c r="E27" s="14">
        <v>7000</v>
      </c>
      <c r="F27" s="14">
        <v>7000</v>
      </c>
    </row>
    <row r="28" spans="1:6" x14ac:dyDescent="0.2">
      <c r="A28" s="41" t="s">
        <v>27</v>
      </c>
      <c r="B28" s="41"/>
      <c r="C28" s="16"/>
      <c r="D28" s="14"/>
      <c r="E28" s="14"/>
      <c r="F28" s="14"/>
    </row>
    <row r="29" spans="1:6" ht="25.5" customHeight="1" x14ac:dyDescent="0.2">
      <c r="A29" s="41" t="s">
        <v>28</v>
      </c>
      <c r="B29" s="41"/>
      <c r="C29" s="13">
        <v>25010100</v>
      </c>
      <c r="D29" s="15" t="s">
        <v>23</v>
      </c>
      <c r="E29" s="14">
        <v>7000</v>
      </c>
      <c r="F29" s="14">
        <v>7000</v>
      </c>
    </row>
    <row r="30" spans="1:6" ht="25.5" customHeight="1" x14ac:dyDescent="0.2">
      <c r="A30" s="41" t="s">
        <v>29</v>
      </c>
      <c r="B30" s="41"/>
      <c r="C30" s="13">
        <v>25010200</v>
      </c>
      <c r="D30" s="15" t="s">
        <v>23</v>
      </c>
      <c r="E30" s="14">
        <v>0</v>
      </c>
      <c r="F30" s="14">
        <v>0</v>
      </c>
    </row>
    <row r="31" spans="1:6" x14ac:dyDescent="0.2">
      <c r="A31" s="41" t="s">
        <v>30</v>
      </c>
      <c r="B31" s="41"/>
      <c r="C31" s="13">
        <v>25010300</v>
      </c>
      <c r="D31" s="15" t="s">
        <v>23</v>
      </c>
      <c r="E31" s="14">
        <v>0</v>
      </c>
      <c r="F31" s="14">
        <v>0</v>
      </c>
    </row>
    <row r="32" spans="1:6" ht="29.25" customHeight="1" x14ac:dyDescent="0.2">
      <c r="A32" s="41" t="s">
        <v>31</v>
      </c>
      <c r="B32" s="41"/>
      <c r="C32" s="13">
        <v>25010400</v>
      </c>
      <c r="D32" s="15" t="s">
        <v>23</v>
      </c>
      <c r="E32" s="14">
        <v>0</v>
      </c>
      <c r="F32" s="14">
        <v>0</v>
      </c>
    </row>
    <row r="33" spans="1:7" ht="25.5" customHeight="1" x14ac:dyDescent="0.2">
      <c r="A33" s="41" t="s">
        <v>32</v>
      </c>
      <c r="B33" s="41"/>
      <c r="C33" s="13">
        <v>25020000</v>
      </c>
      <c r="D33" s="15" t="s">
        <v>23</v>
      </c>
      <c r="E33" s="14">
        <v>0</v>
      </c>
      <c r="F33" s="14">
        <v>0</v>
      </c>
    </row>
    <row r="34" spans="1:7" x14ac:dyDescent="0.2">
      <c r="A34" s="41" t="s">
        <v>27</v>
      </c>
      <c r="B34" s="41"/>
      <c r="C34" s="16"/>
      <c r="D34" s="14"/>
      <c r="E34" s="14"/>
      <c r="F34" s="14"/>
    </row>
    <row r="35" spans="1:7" x14ac:dyDescent="0.2">
      <c r="A35" s="41" t="s">
        <v>33</v>
      </c>
      <c r="B35" s="41"/>
      <c r="C35" s="13">
        <v>25020100</v>
      </c>
      <c r="D35" s="15" t="s">
        <v>23</v>
      </c>
      <c r="E35" s="14">
        <v>0</v>
      </c>
      <c r="F35" s="14">
        <v>0</v>
      </c>
    </row>
    <row r="36" spans="1:7" ht="75.75" customHeight="1" x14ac:dyDescent="0.2">
      <c r="A36" s="41" t="s">
        <v>34</v>
      </c>
      <c r="B36" s="41"/>
      <c r="C36" s="13">
        <v>25020200</v>
      </c>
      <c r="D36" s="15" t="s">
        <v>23</v>
      </c>
      <c r="E36" s="14">
        <v>0</v>
      </c>
      <c r="F36" s="14">
        <v>0</v>
      </c>
    </row>
    <row r="37" spans="1:7" ht="123.75" customHeight="1" x14ac:dyDescent="0.2">
      <c r="A37" s="41" t="s">
        <v>35</v>
      </c>
      <c r="B37" s="41"/>
      <c r="C37" s="13">
        <v>25020300</v>
      </c>
      <c r="D37" s="15" t="s">
        <v>23</v>
      </c>
      <c r="E37" s="14">
        <v>0</v>
      </c>
      <c r="F37" s="14">
        <v>0</v>
      </c>
    </row>
    <row r="38" spans="1:7" ht="48.75" customHeight="1" x14ac:dyDescent="0.2">
      <c r="A38" s="41" t="s">
        <v>36</v>
      </c>
      <c r="B38" s="41"/>
      <c r="C38" s="13">
        <v>25020400</v>
      </c>
      <c r="D38" s="15" t="s">
        <v>23</v>
      </c>
      <c r="E38" s="14">
        <v>0</v>
      </c>
      <c r="F38" s="14">
        <v>0</v>
      </c>
    </row>
    <row r="39" spans="1:7" x14ac:dyDescent="0.2">
      <c r="A39" s="41" t="s">
        <v>37</v>
      </c>
      <c r="B39" s="41"/>
      <c r="C39" s="16"/>
      <c r="D39" s="15" t="s">
        <v>23</v>
      </c>
      <c r="E39" s="14">
        <v>0</v>
      </c>
      <c r="F39" s="14">
        <v>0</v>
      </c>
    </row>
    <row r="40" spans="1:7" ht="25.5" customHeight="1" x14ac:dyDescent="0.2">
      <c r="A40" s="41" t="s">
        <v>38</v>
      </c>
      <c r="B40" s="41"/>
      <c r="C40" s="16"/>
      <c r="D40" s="15" t="s">
        <v>23</v>
      </c>
      <c r="E40" s="14"/>
      <c r="F40" s="14"/>
    </row>
    <row r="41" spans="1:7" ht="25.5" customHeight="1" x14ac:dyDescent="0.2">
      <c r="A41" s="41" t="s">
        <v>39</v>
      </c>
      <c r="B41" s="41"/>
      <c r="C41" s="16"/>
      <c r="D41" s="15" t="s">
        <v>23</v>
      </c>
      <c r="E41" s="14">
        <v>0</v>
      </c>
      <c r="F41" s="14">
        <v>0</v>
      </c>
    </row>
    <row r="42" spans="1:7" ht="12.6" customHeight="1" x14ac:dyDescent="0.2">
      <c r="A42" s="41" t="s">
        <v>40</v>
      </c>
      <c r="B42" s="41"/>
      <c r="C42" s="16"/>
      <c r="D42" s="15" t="s">
        <v>23</v>
      </c>
      <c r="E42" s="14"/>
      <c r="F42" s="14"/>
    </row>
    <row r="43" spans="1:7" ht="25.5" customHeight="1" x14ac:dyDescent="0.2">
      <c r="A43" s="41"/>
      <c r="B43" s="41"/>
      <c r="C43" s="16"/>
      <c r="D43" s="15" t="s">
        <v>23</v>
      </c>
      <c r="E43" s="15" t="s">
        <v>41</v>
      </c>
      <c r="F43" s="15" t="s">
        <v>41</v>
      </c>
    </row>
    <row r="44" spans="1:7" x14ac:dyDescent="0.2">
      <c r="A44" s="46" t="s">
        <v>42</v>
      </c>
      <c r="B44" s="47"/>
      <c r="C44" s="13" t="s">
        <v>23</v>
      </c>
      <c r="D44" s="14">
        <v>1051150</v>
      </c>
      <c r="E44" s="14">
        <v>7000</v>
      </c>
      <c r="F44" s="14">
        <v>1058150</v>
      </c>
    </row>
    <row r="45" spans="1:7" x14ac:dyDescent="0.2">
      <c r="A45" s="41" t="s">
        <v>43</v>
      </c>
      <c r="B45" s="41"/>
      <c r="C45" s="16">
        <v>2000</v>
      </c>
      <c r="D45" s="14">
        <v>1051150</v>
      </c>
      <c r="E45" s="14">
        <v>7000</v>
      </c>
      <c r="F45" s="14">
        <f t="shared" ref="F45:F77" si="0">SUM(D45:E45)</f>
        <v>1058150</v>
      </c>
      <c r="G45" s="2" t="s">
        <v>43</v>
      </c>
    </row>
    <row r="46" spans="1:7" x14ac:dyDescent="0.2">
      <c r="A46" s="45" t="s">
        <v>44</v>
      </c>
      <c r="B46" s="45"/>
      <c r="C46" s="17">
        <v>2100</v>
      </c>
      <c r="D46" s="12">
        <v>611270</v>
      </c>
      <c r="E46" s="12">
        <v>0</v>
      </c>
      <c r="F46" s="12">
        <f t="shared" si="0"/>
        <v>611270</v>
      </c>
      <c r="G46" s="2" t="s">
        <v>44</v>
      </c>
    </row>
    <row r="47" spans="1:7" x14ac:dyDescent="0.2">
      <c r="A47" s="45" t="s">
        <v>45</v>
      </c>
      <c r="B47" s="45"/>
      <c r="C47" s="17">
        <v>2110</v>
      </c>
      <c r="D47" s="12">
        <v>501050</v>
      </c>
      <c r="E47" s="12">
        <v>0</v>
      </c>
      <c r="F47" s="12">
        <f t="shared" si="0"/>
        <v>501050</v>
      </c>
      <c r="G47" s="2" t="s">
        <v>45</v>
      </c>
    </row>
    <row r="48" spans="1:7" x14ac:dyDescent="0.2">
      <c r="A48" s="45" t="s">
        <v>46</v>
      </c>
      <c r="B48" s="45"/>
      <c r="C48" s="17">
        <v>2111</v>
      </c>
      <c r="D48" s="12">
        <v>501050</v>
      </c>
      <c r="E48" s="12">
        <v>0</v>
      </c>
      <c r="F48" s="12">
        <f t="shared" si="0"/>
        <v>501050</v>
      </c>
      <c r="G48" s="2" t="s">
        <v>46</v>
      </c>
    </row>
    <row r="49" spans="1:7" x14ac:dyDescent="0.2">
      <c r="A49" s="45" t="s">
        <v>47</v>
      </c>
      <c r="B49" s="45"/>
      <c r="C49" s="17">
        <v>2112</v>
      </c>
      <c r="D49" s="12">
        <v>0</v>
      </c>
      <c r="E49" s="12">
        <v>0</v>
      </c>
      <c r="F49" s="12">
        <f t="shared" si="0"/>
        <v>0</v>
      </c>
      <c r="G49" s="2" t="s">
        <v>47</v>
      </c>
    </row>
    <row r="50" spans="1:7" x14ac:dyDescent="0.2">
      <c r="A50" s="45" t="s">
        <v>48</v>
      </c>
      <c r="B50" s="45"/>
      <c r="C50" s="17">
        <v>2120</v>
      </c>
      <c r="D50" s="12">
        <v>110220</v>
      </c>
      <c r="E50" s="12">
        <v>0</v>
      </c>
      <c r="F50" s="12">
        <f t="shared" si="0"/>
        <v>110220</v>
      </c>
      <c r="G50" s="2" t="s">
        <v>48</v>
      </c>
    </row>
    <row r="51" spans="1:7" x14ac:dyDescent="0.2">
      <c r="A51" s="45" t="s">
        <v>49</v>
      </c>
      <c r="B51" s="45"/>
      <c r="C51" s="17">
        <v>2200</v>
      </c>
      <c r="D51" s="12">
        <v>439880</v>
      </c>
      <c r="E51" s="12">
        <v>5000</v>
      </c>
      <c r="F51" s="12">
        <f t="shared" si="0"/>
        <v>444880</v>
      </c>
      <c r="G51" s="2" t="s">
        <v>49</v>
      </c>
    </row>
    <row r="52" spans="1:7" x14ac:dyDescent="0.2">
      <c r="A52" s="45" t="s">
        <v>50</v>
      </c>
      <c r="B52" s="45"/>
      <c r="C52" s="17">
        <v>2210</v>
      </c>
      <c r="D52" s="12">
        <v>95000</v>
      </c>
      <c r="E52" s="12">
        <v>2000</v>
      </c>
      <c r="F52" s="12">
        <f t="shared" si="0"/>
        <v>97000</v>
      </c>
      <c r="G52" s="2" t="s">
        <v>50</v>
      </c>
    </row>
    <row r="53" spans="1:7" x14ac:dyDescent="0.2">
      <c r="A53" s="45" t="s">
        <v>51</v>
      </c>
      <c r="B53" s="45"/>
      <c r="C53" s="17">
        <v>2240</v>
      </c>
      <c r="D53" s="12">
        <v>120000</v>
      </c>
      <c r="E53" s="12">
        <v>2000</v>
      </c>
      <c r="F53" s="12">
        <f t="shared" si="0"/>
        <v>122000</v>
      </c>
      <c r="G53" s="2" t="s">
        <v>51</v>
      </c>
    </row>
    <row r="54" spans="1:7" x14ac:dyDescent="0.2">
      <c r="A54" s="45" t="s">
        <v>52</v>
      </c>
      <c r="B54" s="45"/>
      <c r="C54" s="17">
        <v>2250</v>
      </c>
      <c r="D54" s="12">
        <v>3900</v>
      </c>
      <c r="E54" s="12">
        <v>0</v>
      </c>
      <c r="F54" s="12">
        <f t="shared" si="0"/>
        <v>3900</v>
      </c>
      <c r="G54" s="2" t="s">
        <v>52</v>
      </c>
    </row>
    <row r="55" spans="1:7" x14ac:dyDescent="0.2">
      <c r="A55" s="45" t="s">
        <v>53</v>
      </c>
      <c r="B55" s="45"/>
      <c r="C55" s="17">
        <v>2270</v>
      </c>
      <c r="D55" s="12">
        <v>215980</v>
      </c>
      <c r="E55" s="12">
        <v>1000</v>
      </c>
      <c r="F55" s="12">
        <f t="shared" si="0"/>
        <v>216980</v>
      </c>
      <c r="G55" s="2" t="s">
        <v>53</v>
      </c>
    </row>
    <row r="56" spans="1:7" x14ac:dyDescent="0.2">
      <c r="A56" s="45" t="s">
        <v>54</v>
      </c>
      <c r="B56" s="45"/>
      <c r="C56" s="17">
        <v>2271</v>
      </c>
      <c r="D56" s="12">
        <v>200000</v>
      </c>
      <c r="E56" s="12">
        <v>0</v>
      </c>
      <c r="F56" s="12">
        <f t="shared" si="0"/>
        <v>200000</v>
      </c>
      <c r="G56" s="2" t="s">
        <v>54</v>
      </c>
    </row>
    <row r="57" spans="1:7" x14ac:dyDescent="0.2">
      <c r="A57" s="45" t="s">
        <v>55</v>
      </c>
      <c r="B57" s="45"/>
      <c r="C57" s="17">
        <v>2272</v>
      </c>
      <c r="D57" s="12">
        <v>2000</v>
      </c>
      <c r="E57" s="12">
        <v>1000</v>
      </c>
      <c r="F57" s="12">
        <f t="shared" si="0"/>
        <v>3000</v>
      </c>
      <c r="G57" s="2" t="s">
        <v>55</v>
      </c>
    </row>
    <row r="58" spans="1:7" x14ac:dyDescent="0.2">
      <c r="A58" s="45" t="s">
        <v>56</v>
      </c>
      <c r="B58" s="45"/>
      <c r="C58" s="17">
        <v>2273</v>
      </c>
      <c r="D58" s="12">
        <v>12060</v>
      </c>
      <c r="E58" s="12">
        <v>0</v>
      </c>
      <c r="F58" s="12">
        <f t="shared" si="0"/>
        <v>12060</v>
      </c>
      <c r="G58" s="2" t="s">
        <v>56</v>
      </c>
    </row>
    <row r="59" spans="1:7" x14ac:dyDescent="0.2">
      <c r="A59" s="45" t="s">
        <v>57</v>
      </c>
      <c r="B59" s="45"/>
      <c r="C59" s="17">
        <v>2275</v>
      </c>
      <c r="D59" s="12">
        <v>1920</v>
      </c>
      <c r="E59" s="12">
        <v>0</v>
      </c>
      <c r="F59" s="12">
        <f t="shared" si="0"/>
        <v>1920</v>
      </c>
      <c r="G59" s="2" t="s">
        <v>57</v>
      </c>
    </row>
    <row r="60" spans="1:7" ht="24" x14ac:dyDescent="0.2">
      <c r="A60" s="45" t="s">
        <v>58</v>
      </c>
      <c r="B60" s="45"/>
      <c r="C60" s="17">
        <v>2280</v>
      </c>
      <c r="D60" s="12">
        <v>5000</v>
      </c>
      <c r="E60" s="12">
        <v>0</v>
      </c>
      <c r="F60" s="12">
        <f t="shared" si="0"/>
        <v>5000</v>
      </c>
      <c r="G60" s="2" t="s">
        <v>58</v>
      </c>
    </row>
    <row r="61" spans="1:7" ht="24" x14ac:dyDescent="0.2">
      <c r="A61" s="45" t="s">
        <v>59</v>
      </c>
      <c r="B61" s="45"/>
      <c r="C61" s="17">
        <v>2282</v>
      </c>
      <c r="D61" s="12">
        <v>5000</v>
      </c>
      <c r="E61" s="12">
        <v>0</v>
      </c>
      <c r="F61" s="12">
        <f t="shared" si="0"/>
        <v>5000</v>
      </c>
      <c r="G61" s="2" t="s">
        <v>59</v>
      </c>
    </row>
    <row r="62" spans="1:7" x14ac:dyDescent="0.2">
      <c r="A62" s="45" t="s">
        <v>60</v>
      </c>
      <c r="B62" s="45"/>
      <c r="C62" s="17">
        <v>2700</v>
      </c>
      <c r="D62" s="12">
        <v>0</v>
      </c>
      <c r="E62" s="12">
        <v>0</v>
      </c>
      <c r="F62" s="12">
        <f t="shared" si="0"/>
        <v>0</v>
      </c>
      <c r="G62" s="2" t="s">
        <v>60</v>
      </c>
    </row>
    <row r="63" spans="1:7" x14ac:dyDescent="0.2">
      <c r="A63" s="45" t="s">
        <v>61</v>
      </c>
      <c r="B63" s="45"/>
      <c r="C63" s="17">
        <v>2730</v>
      </c>
      <c r="D63" s="12">
        <v>0</v>
      </c>
      <c r="E63" s="12">
        <v>0</v>
      </c>
      <c r="F63" s="12">
        <f t="shared" si="0"/>
        <v>0</v>
      </c>
      <c r="G63" s="2" t="s">
        <v>61</v>
      </c>
    </row>
    <row r="64" spans="1:7" x14ac:dyDescent="0.2">
      <c r="A64" s="45" t="s">
        <v>62</v>
      </c>
      <c r="B64" s="45"/>
      <c r="C64" s="17">
        <v>2800</v>
      </c>
      <c r="D64" s="12">
        <v>0</v>
      </c>
      <c r="E64" s="12">
        <v>2000</v>
      </c>
      <c r="F64" s="12">
        <f t="shared" si="0"/>
        <v>2000</v>
      </c>
      <c r="G64" s="2" t="s">
        <v>62</v>
      </c>
    </row>
    <row r="65" spans="1:7" x14ac:dyDescent="0.2">
      <c r="A65" s="45" t="s">
        <v>63</v>
      </c>
      <c r="B65" s="45"/>
      <c r="C65" s="17">
        <v>3000</v>
      </c>
      <c r="D65" s="12">
        <v>0</v>
      </c>
      <c r="E65" s="12">
        <v>0</v>
      </c>
      <c r="F65" s="12">
        <f t="shared" si="0"/>
        <v>0</v>
      </c>
      <c r="G65" s="2" t="s">
        <v>63</v>
      </c>
    </row>
    <row r="66" spans="1:7" x14ac:dyDescent="0.2">
      <c r="A66" s="45" t="s">
        <v>64</v>
      </c>
      <c r="B66" s="45"/>
      <c r="C66" s="17">
        <v>3100</v>
      </c>
      <c r="D66" s="12">
        <v>0</v>
      </c>
      <c r="E66" s="12">
        <v>0</v>
      </c>
      <c r="F66" s="12">
        <f t="shared" si="0"/>
        <v>0</v>
      </c>
      <c r="G66" s="2" t="s">
        <v>64</v>
      </c>
    </row>
    <row r="67" spans="1:7" ht="24" x14ac:dyDescent="0.2">
      <c r="A67" s="45" t="s">
        <v>65</v>
      </c>
      <c r="B67" s="45"/>
      <c r="C67" s="17">
        <v>3110</v>
      </c>
      <c r="D67" s="12">
        <v>0</v>
      </c>
      <c r="E67" s="12">
        <v>0</v>
      </c>
      <c r="F67" s="12">
        <f t="shared" si="0"/>
        <v>0</v>
      </c>
      <c r="G67" s="2" t="s">
        <v>65</v>
      </c>
    </row>
    <row r="68" spans="1:7" x14ac:dyDescent="0.2">
      <c r="A68" s="45" t="s">
        <v>66</v>
      </c>
      <c r="B68" s="45"/>
      <c r="C68" s="17">
        <v>3122</v>
      </c>
      <c r="D68" s="12">
        <v>0</v>
      </c>
      <c r="E68" s="12">
        <v>0</v>
      </c>
      <c r="F68" s="12">
        <f t="shared" si="0"/>
        <v>0</v>
      </c>
      <c r="G68" s="2" t="s">
        <v>66</v>
      </c>
    </row>
    <row r="69" spans="1:7" x14ac:dyDescent="0.2">
      <c r="A69" s="45" t="s">
        <v>67</v>
      </c>
      <c r="B69" s="45"/>
      <c r="C69" s="17">
        <v>3130</v>
      </c>
      <c r="D69" s="12">
        <v>0</v>
      </c>
      <c r="E69" s="12">
        <v>0</v>
      </c>
      <c r="F69" s="12">
        <f t="shared" si="0"/>
        <v>0</v>
      </c>
      <c r="G69" s="2" t="s">
        <v>67</v>
      </c>
    </row>
    <row r="70" spans="1:7" x14ac:dyDescent="0.2">
      <c r="A70" s="45" t="s">
        <v>68</v>
      </c>
      <c r="B70" s="45"/>
      <c r="C70" s="17">
        <v>3132</v>
      </c>
      <c r="D70" s="12">
        <v>0</v>
      </c>
      <c r="E70" s="12">
        <v>0</v>
      </c>
      <c r="F70" s="12">
        <f t="shared" si="0"/>
        <v>0</v>
      </c>
      <c r="G70" s="2" t="s">
        <v>68</v>
      </c>
    </row>
    <row r="71" spans="1:7" x14ac:dyDescent="0.2">
      <c r="A71" s="45" t="s">
        <v>69</v>
      </c>
      <c r="B71" s="45"/>
      <c r="C71" s="17">
        <v>3140</v>
      </c>
      <c r="D71" s="12">
        <v>0</v>
      </c>
      <c r="E71" s="12">
        <v>0</v>
      </c>
      <c r="F71" s="12">
        <f t="shared" si="0"/>
        <v>0</v>
      </c>
      <c r="G71" s="2" t="s">
        <v>69</v>
      </c>
    </row>
    <row r="72" spans="1:7" x14ac:dyDescent="0.2">
      <c r="A72" s="45" t="s">
        <v>70</v>
      </c>
      <c r="B72" s="45"/>
      <c r="C72" s="17">
        <v>3142</v>
      </c>
      <c r="D72" s="12">
        <v>0</v>
      </c>
      <c r="E72" s="12">
        <v>0</v>
      </c>
      <c r="F72" s="12">
        <f t="shared" si="0"/>
        <v>0</v>
      </c>
      <c r="G72" s="2" t="s">
        <v>70</v>
      </c>
    </row>
    <row r="73" spans="1:7" x14ac:dyDescent="0.2">
      <c r="A73" s="45" t="s">
        <v>71</v>
      </c>
      <c r="B73" s="45"/>
      <c r="C73" s="17">
        <v>4110</v>
      </c>
      <c r="D73" s="12">
        <v>0</v>
      </c>
      <c r="E73" s="12">
        <v>0</v>
      </c>
      <c r="F73" s="12">
        <f t="shared" si="0"/>
        <v>0</v>
      </c>
      <c r="G73" s="2" t="s">
        <v>71</v>
      </c>
    </row>
    <row r="74" spans="1:7" x14ac:dyDescent="0.2">
      <c r="A74" s="45" t="s">
        <v>72</v>
      </c>
      <c r="B74" s="45"/>
      <c r="C74" s="17">
        <v>4111</v>
      </c>
      <c r="D74" s="12">
        <v>0</v>
      </c>
      <c r="E74" s="12">
        <v>0</v>
      </c>
      <c r="F74" s="12">
        <f t="shared" si="0"/>
        <v>0</v>
      </c>
      <c r="G74" s="2" t="s">
        <v>72</v>
      </c>
    </row>
    <row r="75" spans="1:7" x14ac:dyDescent="0.2">
      <c r="A75" s="45" t="s">
        <v>73</v>
      </c>
      <c r="B75" s="45"/>
      <c r="C75" s="17">
        <v>4112</v>
      </c>
      <c r="D75" s="12">
        <v>0</v>
      </c>
      <c r="E75" s="12">
        <v>0</v>
      </c>
      <c r="F75" s="12">
        <f t="shared" si="0"/>
        <v>0</v>
      </c>
      <c r="G75" s="2" t="s">
        <v>73</v>
      </c>
    </row>
    <row r="76" spans="1:7" x14ac:dyDescent="0.2">
      <c r="A76" s="45" t="s">
        <v>74</v>
      </c>
      <c r="B76" s="45"/>
      <c r="C76" s="17">
        <v>4113</v>
      </c>
      <c r="D76" s="12">
        <v>0</v>
      </c>
      <c r="E76" s="12">
        <v>0</v>
      </c>
      <c r="F76" s="12">
        <f t="shared" si="0"/>
        <v>0</v>
      </c>
      <c r="G76" s="2" t="s">
        <v>74</v>
      </c>
    </row>
    <row r="77" spans="1:7" x14ac:dyDescent="0.2">
      <c r="A77" s="45" t="s">
        <v>75</v>
      </c>
      <c r="B77" s="45"/>
      <c r="C77" s="17">
        <v>4210</v>
      </c>
      <c r="D77" s="12">
        <v>0</v>
      </c>
      <c r="E77" s="12">
        <v>0</v>
      </c>
      <c r="F77" s="12">
        <f t="shared" si="0"/>
        <v>0</v>
      </c>
      <c r="G77" s="2" t="s">
        <v>75</v>
      </c>
    </row>
    <row r="78" spans="1:7" x14ac:dyDescent="0.2">
      <c r="A78" s="3"/>
      <c r="B78" s="3"/>
      <c r="C78" s="3"/>
      <c r="D78" s="3"/>
      <c r="E78" s="3"/>
      <c r="F78" s="3"/>
    </row>
    <row r="79" spans="1:7" x14ac:dyDescent="0.2">
      <c r="A79" s="3"/>
      <c r="B79" s="3"/>
      <c r="C79" s="3"/>
      <c r="D79" s="3"/>
      <c r="E79" s="3"/>
      <c r="F79" s="3"/>
    </row>
    <row r="80" spans="1:7" ht="25.5" customHeight="1" x14ac:dyDescent="0.2">
      <c r="A80" s="48" t="s">
        <v>78</v>
      </c>
      <c r="B80" s="48"/>
      <c r="C80" s="3"/>
      <c r="D80" s="18"/>
      <c r="E80" s="3"/>
      <c r="F80" s="18" t="s">
        <v>76</v>
      </c>
    </row>
    <row r="81" spans="1:6" x14ac:dyDescent="0.2">
      <c r="A81" s="3"/>
      <c r="B81" s="3"/>
      <c r="C81" s="3"/>
      <c r="D81" s="19" t="s">
        <v>80</v>
      </c>
      <c r="E81" s="3"/>
      <c r="F81" s="19" t="s">
        <v>81</v>
      </c>
    </row>
    <row r="82" spans="1:6" ht="25.5" customHeight="1" x14ac:dyDescent="0.2">
      <c r="A82" s="48" t="s">
        <v>79</v>
      </c>
      <c r="B82" s="48"/>
      <c r="C82" s="3"/>
      <c r="D82" s="18"/>
      <c r="E82" s="3"/>
      <c r="F82" s="18" t="s">
        <v>77</v>
      </c>
    </row>
    <row r="83" spans="1:6" x14ac:dyDescent="0.2">
      <c r="A83" s="3"/>
      <c r="B83" s="3"/>
      <c r="C83" s="3"/>
      <c r="D83" s="19" t="s">
        <v>80</v>
      </c>
      <c r="E83" s="3"/>
      <c r="F83" s="19" t="s">
        <v>81</v>
      </c>
    </row>
    <row r="84" spans="1:6" x14ac:dyDescent="0.2">
      <c r="A84" s="3" t="s">
        <v>82</v>
      </c>
      <c r="B84" s="18" t="s">
        <v>112</v>
      </c>
      <c r="C84" s="3"/>
      <c r="D84" s="3"/>
      <c r="E84" s="3"/>
      <c r="F84" s="3"/>
    </row>
    <row r="85" spans="1:6" x14ac:dyDescent="0.2">
      <c r="A85" s="3"/>
      <c r="B85" s="6" t="s">
        <v>83</v>
      </c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ht="23.25" customHeight="1" x14ac:dyDescent="0.2">
      <c r="A87" s="49" t="s">
        <v>85</v>
      </c>
      <c r="B87" s="49"/>
      <c r="C87" s="49"/>
      <c r="D87" s="49"/>
      <c r="E87" s="49"/>
      <c r="F87" s="49"/>
    </row>
    <row r="88" spans="1:6" ht="23.25" customHeight="1" x14ac:dyDescent="0.2">
      <c r="A88" s="49" t="s">
        <v>86</v>
      </c>
      <c r="B88" s="49"/>
      <c r="C88" s="49"/>
      <c r="D88" s="49"/>
      <c r="E88" s="49"/>
      <c r="F88" s="49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3"/>
      <c r="B90" s="3"/>
      <c r="C90" s="3"/>
      <c r="D90" s="3"/>
      <c r="E90" s="3"/>
      <c r="F90" s="3"/>
    </row>
  </sheetData>
  <mergeCells count="81">
    <mergeCell ref="A80:B80"/>
    <mergeCell ref="A82:B82"/>
    <mergeCell ref="A87:F87"/>
    <mergeCell ref="A88:F88"/>
    <mergeCell ref="D3:F3"/>
    <mergeCell ref="D5:F5"/>
    <mergeCell ref="D7:F7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  <mergeCell ref="A46:B46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A12:F12"/>
    <mergeCell ref="D1:F1"/>
    <mergeCell ref="B2:F2"/>
    <mergeCell ref="D8:F8"/>
    <mergeCell ref="D4:F4"/>
    <mergeCell ref="D6:F6"/>
  </mergeCells>
  <pageMargins left="0.39370078740157483" right="1.1811023622047245" top="0.51181102362204722" bottom="0.51181102362204722" header="0.31496062992125984" footer="0.31496062992125984"/>
  <pageSetup paperSize="9" scale="81" fitToHeight="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opLeftCell="A43" workbookViewId="0">
      <selection activeCell="A49" sqref="A49:F49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A1" s="3"/>
      <c r="B1" s="3"/>
      <c r="C1" s="3"/>
      <c r="D1" s="28" t="s">
        <v>0</v>
      </c>
      <c r="E1" s="29"/>
      <c r="F1" s="29"/>
    </row>
    <row r="2" spans="1:10" ht="23.25" customHeight="1" x14ac:dyDescent="0.2">
      <c r="A2" s="3"/>
      <c r="B2" s="30" t="s">
        <v>98</v>
      </c>
      <c r="C2" s="29"/>
      <c r="D2" s="29"/>
      <c r="E2" s="29"/>
      <c r="F2" s="29"/>
    </row>
    <row r="3" spans="1:10" ht="12.95" customHeight="1" x14ac:dyDescent="0.2">
      <c r="A3" s="3"/>
      <c r="B3" s="4"/>
      <c r="C3" s="5"/>
      <c r="D3" s="50" t="s">
        <v>87</v>
      </c>
      <c r="E3" s="51"/>
      <c r="F3" s="51"/>
    </row>
    <row r="4" spans="1:10" ht="24.95" customHeight="1" x14ac:dyDescent="0.2">
      <c r="A4" s="3"/>
      <c r="B4" s="3"/>
      <c r="C4" s="3"/>
      <c r="D4" s="32" t="s">
        <v>3</v>
      </c>
      <c r="E4" s="32"/>
      <c r="F4" s="32"/>
      <c r="J4" s="1"/>
    </row>
    <row r="5" spans="1:10" ht="12.95" customHeight="1" x14ac:dyDescent="0.2">
      <c r="A5" s="3"/>
      <c r="B5" s="3"/>
      <c r="C5" s="3"/>
      <c r="D5" s="52" t="s">
        <v>88</v>
      </c>
      <c r="E5" s="53"/>
      <c r="F5" s="53"/>
      <c r="J5" s="1"/>
    </row>
    <row r="6" spans="1:10" ht="20.100000000000001" customHeight="1" x14ac:dyDescent="0.2">
      <c r="A6" s="3"/>
      <c r="B6" s="3"/>
      <c r="C6" s="3"/>
      <c r="D6" s="33" t="s">
        <v>4</v>
      </c>
      <c r="E6" s="33"/>
      <c r="F6" s="33"/>
      <c r="J6" s="1"/>
    </row>
    <row r="7" spans="1:10" ht="12.95" customHeight="1" x14ac:dyDescent="0.2">
      <c r="A7" s="3"/>
      <c r="B7" s="3"/>
      <c r="C7" s="3"/>
      <c r="D7" s="54" t="s">
        <v>89</v>
      </c>
      <c r="E7" s="55"/>
      <c r="F7" s="55"/>
      <c r="J7" s="1"/>
    </row>
    <row r="8" spans="1:10" ht="20.100000000000001" customHeight="1" x14ac:dyDescent="0.2">
      <c r="A8" s="3"/>
      <c r="B8" s="3"/>
      <c r="C8" s="3"/>
      <c r="D8" s="31">
        <v>43832</v>
      </c>
      <c r="E8" s="31"/>
      <c r="F8" s="31"/>
    </row>
    <row r="9" spans="1:10" x14ac:dyDescent="0.2">
      <c r="A9" s="3"/>
      <c r="B9" s="3"/>
      <c r="C9" s="3"/>
      <c r="D9" s="6" t="s">
        <v>2</v>
      </c>
      <c r="E9" s="3"/>
      <c r="F9" s="3"/>
    </row>
    <row r="10" spans="1:10" ht="20.25" x14ac:dyDescent="0.3">
      <c r="A10" s="36" t="s">
        <v>5</v>
      </c>
      <c r="B10" s="37"/>
      <c r="C10" s="37"/>
      <c r="D10" s="37"/>
      <c r="E10" s="37"/>
      <c r="F10" s="37"/>
    </row>
    <row r="11" spans="1:10" x14ac:dyDescent="0.2">
      <c r="A11" s="3"/>
      <c r="B11" s="3"/>
      <c r="C11" s="3"/>
      <c r="D11" s="3"/>
      <c r="E11" s="3"/>
      <c r="F11" s="3"/>
    </row>
    <row r="12" spans="1:10" x14ac:dyDescent="0.2">
      <c r="A12" s="35" t="s">
        <v>6</v>
      </c>
      <c r="B12" s="35"/>
      <c r="C12" s="35"/>
      <c r="D12" s="35"/>
      <c r="E12" s="35"/>
      <c r="F12" s="35"/>
    </row>
    <row r="13" spans="1:10" x14ac:dyDescent="0.2">
      <c r="A13" s="7"/>
      <c r="B13" s="7"/>
      <c r="C13" s="34" t="s">
        <v>7</v>
      </c>
      <c r="D13" s="34"/>
      <c r="E13" s="34"/>
      <c r="F13" s="34"/>
    </row>
    <row r="14" spans="1:10" x14ac:dyDescent="0.2">
      <c r="A14" s="35" t="s">
        <v>8</v>
      </c>
      <c r="B14" s="35"/>
      <c r="C14" s="35"/>
      <c r="D14" s="35"/>
      <c r="E14" s="35"/>
      <c r="F14" s="35"/>
    </row>
    <row r="15" spans="1:10" x14ac:dyDescent="0.2">
      <c r="A15" s="7"/>
      <c r="B15" s="7"/>
      <c r="C15" s="34" t="s">
        <v>9</v>
      </c>
      <c r="D15" s="34"/>
      <c r="E15" s="34"/>
      <c r="F15" s="34"/>
    </row>
    <row r="16" spans="1:10" x14ac:dyDescent="0.2">
      <c r="A16" s="7" t="s">
        <v>10</v>
      </c>
      <c r="B16" s="7"/>
      <c r="C16" s="7"/>
      <c r="D16" s="7"/>
      <c r="E16" s="7"/>
      <c r="F16" s="7"/>
    </row>
    <row r="17" spans="1:6" ht="30" customHeight="1" x14ac:dyDescent="0.2">
      <c r="A17" s="39" t="s">
        <v>11</v>
      </c>
      <c r="B17" s="39"/>
      <c r="C17" s="38" t="s">
        <v>12</v>
      </c>
      <c r="D17" s="38"/>
      <c r="E17" s="38"/>
      <c r="F17" s="38"/>
    </row>
    <row r="18" spans="1:6" ht="30.75" customHeight="1" x14ac:dyDescent="0.2">
      <c r="A18" s="39" t="s">
        <v>13</v>
      </c>
      <c r="B18" s="39"/>
      <c r="C18" s="34"/>
      <c r="D18" s="34"/>
      <c r="E18" s="34"/>
      <c r="F18" s="34"/>
    </row>
    <row r="19" spans="1:6" ht="45" customHeight="1" x14ac:dyDescent="0.2">
      <c r="A19" s="39" t="s">
        <v>14</v>
      </c>
      <c r="B19" s="39"/>
      <c r="C19" s="34" t="s">
        <v>99</v>
      </c>
      <c r="D19" s="34"/>
      <c r="E19" s="34"/>
      <c r="F19" s="34"/>
    </row>
    <row r="20" spans="1:6" ht="12.95" customHeight="1" x14ac:dyDescent="0.2">
      <c r="A20" s="7"/>
      <c r="B20" s="7"/>
      <c r="C20" s="8"/>
      <c r="D20" s="8"/>
      <c r="E20" s="8"/>
      <c r="F20" s="9" t="s">
        <v>84</v>
      </c>
    </row>
    <row r="21" spans="1:6" x14ac:dyDescent="0.2">
      <c r="A21" s="40" t="s">
        <v>16</v>
      </c>
      <c r="B21" s="40"/>
      <c r="C21" s="40" t="s">
        <v>17</v>
      </c>
      <c r="D21" s="40" t="s">
        <v>18</v>
      </c>
      <c r="E21" s="40"/>
      <c r="F21" s="40" t="s">
        <v>21</v>
      </c>
    </row>
    <row r="22" spans="1:6" x14ac:dyDescent="0.2">
      <c r="A22" s="40"/>
      <c r="B22" s="40"/>
      <c r="C22" s="40"/>
      <c r="D22" s="10" t="s">
        <v>19</v>
      </c>
      <c r="E22" s="10" t="s">
        <v>20</v>
      </c>
      <c r="F22" s="40"/>
    </row>
    <row r="23" spans="1:6" x14ac:dyDescent="0.2">
      <c r="A23" s="42">
        <v>1</v>
      </c>
      <c r="B23" s="42"/>
      <c r="C23" s="11">
        <v>2</v>
      </c>
      <c r="D23" s="11">
        <v>3</v>
      </c>
      <c r="E23" s="11">
        <v>4</v>
      </c>
      <c r="F23" s="11">
        <v>5</v>
      </c>
    </row>
    <row r="24" spans="1:6" x14ac:dyDescent="0.2">
      <c r="A24" s="43" t="s">
        <v>22</v>
      </c>
      <c r="B24" s="44"/>
      <c r="C24" s="11" t="s">
        <v>23</v>
      </c>
      <c r="D24" s="12">
        <v>4729665</v>
      </c>
      <c r="E24" s="12">
        <v>2449730</v>
      </c>
      <c r="F24" s="12">
        <v>7179395</v>
      </c>
    </row>
    <row r="25" spans="1:6" x14ac:dyDescent="0.2">
      <c r="A25" s="41" t="s">
        <v>24</v>
      </c>
      <c r="B25" s="41"/>
      <c r="C25" s="13" t="s">
        <v>23</v>
      </c>
      <c r="D25" s="14">
        <v>4729665</v>
      </c>
      <c r="E25" s="15" t="s">
        <v>23</v>
      </c>
      <c r="F25" s="14">
        <v>4729665</v>
      </c>
    </row>
    <row r="26" spans="1:6" ht="25.5" customHeight="1" x14ac:dyDescent="0.2">
      <c r="A26" s="41" t="s">
        <v>25</v>
      </c>
      <c r="B26" s="41"/>
      <c r="C26" s="13" t="s">
        <v>23</v>
      </c>
      <c r="D26" s="15" t="s">
        <v>23</v>
      </c>
      <c r="E26" s="14">
        <v>2449730</v>
      </c>
      <c r="F26" s="14">
        <v>2449730</v>
      </c>
    </row>
    <row r="27" spans="1:6" ht="25.5" customHeight="1" x14ac:dyDescent="0.2">
      <c r="A27" s="41" t="s">
        <v>26</v>
      </c>
      <c r="B27" s="41"/>
      <c r="C27" s="13">
        <v>25010000</v>
      </c>
      <c r="D27" s="15" t="s">
        <v>23</v>
      </c>
      <c r="E27" s="14">
        <v>2300000</v>
      </c>
      <c r="F27" s="14">
        <v>2300000</v>
      </c>
    </row>
    <row r="28" spans="1:6" x14ac:dyDescent="0.2">
      <c r="A28" s="41" t="s">
        <v>27</v>
      </c>
      <c r="B28" s="41"/>
      <c r="C28" s="16"/>
      <c r="D28" s="14"/>
      <c r="E28" s="14"/>
      <c r="F28" s="14"/>
    </row>
    <row r="29" spans="1:6" ht="25.5" customHeight="1" x14ac:dyDescent="0.2">
      <c r="A29" s="41" t="s">
        <v>28</v>
      </c>
      <c r="B29" s="41"/>
      <c r="C29" s="13">
        <v>25010100</v>
      </c>
      <c r="D29" s="15" t="s">
        <v>23</v>
      </c>
      <c r="E29" s="14">
        <v>2000000</v>
      </c>
      <c r="F29" s="14">
        <v>2000000</v>
      </c>
    </row>
    <row r="30" spans="1:6" ht="25.5" customHeight="1" x14ac:dyDescent="0.2">
      <c r="A30" s="41" t="s">
        <v>29</v>
      </c>
      <c r="B30" s="41"/>
      <c r="C30" s="13">
        <v>25010200</v>
      </c>
      <c r="D30" s="15" t="s">
        <v>23</v>
      </c>
      <c r="E30" s="14">
        <v>0</v>
      </c>
      <c r="F30" s="14">
        <v>0</v>
      </c>
    </row>
    <row r="31" spans="1:6" x14ac:dyDescent="0.2">
      <c r="A31" s="41" t="s">
        <v>30</v>
      </c>
      <c r="B31" s="41"/>
      <c r="C31" s="13">
        <v>25010300</v>
      </c>
      <c r="D31" s="15" t="s">
        <v>23</v>
      </c>
      <c r="E31" s="14">
        <v>300000</v>
      </c>
      <c r="F31" s="14">
        <v>300000</v>
      </c>
    </row>
    <row r="32" spans="1:6" ht="29.25" customHeight="1" x14ac:dyDescent="0.2">
      <c r="A32" s="41" t="s">
        <v>31</v>
      </c>
      <c r="B32" s="41"/>
      <c r="C32" s="13">
        <v>25010400</v>
      </c>
      <c r="D32" s="15" t="s">
        <v>23</v>
      </c>
      <c r="E32" s="14">
        <v>0</v>
      </c>
      <c r="F32" s="14">
        <v>0</v>
      </c>
    </row>
    <row r="33" spans="1:7" ht="25.5" customHeight="1" x14ac:dyDescent="0.2">
      <c r="A33" s="41" t="s">
        <v>32</v>
      </c>
      <c r="B33" s="41"/>
      <c r="C33" s="13">
        <v>25020000</v>
      </c>
      <c r="D33" s="15" t="s">
        <v>23</v>
      </c>
      <c r="E33" s="14">
        <v>0</v>
      </c>
      <c r="F33" s="14">
        <v>0</v>
      </c>
    </row>
    <row r="34" spans="1:7" x14ac:dyDescent="0.2">
      <c r="A34" s="41" t="s">
        <v>27</v>
      </c>
      <c r="B34" s="41"/>
      <c r="C34" s="16"/>
      <c r="D34" s="14"/>
      <c r="E34" s="14"/>
      <c r="F34" s="14"/>
    </row>
    <row r="35" spans="1:7" x14ac:dyDescent="0.2">
      <c r="A35" s="41" t="s">
        <v>33</v>
      </c>
      <c r="B35" s="41"/>
      <c r="C35" s="13">
        <v>25020100</v>
      </c>
      <c r="D35" s="15" t="s">
        <v>23</v>
      </c>
      <c r="E35" s="14">
        <v>0</v>
      </c>
      <c r="F35" s="14">
        <v>0</v>
      </c>
    </row>
    <row r="36" spans="1:7" ht="75.75" customHeight="1" x14ac:dyDescent="0.2">
      <c r="A36" s="41" t="s">
        <v>34</v>
      </c>
      <c r="B36" s="41"/>
      <c r="C36" s="13">
        <v>25020200</v>
      </c>
      <c r="D36" s="15" t="s">
        <v>23</v>
      </c>
      <c r="E36" s="14">
        <v>0</v>
      </c>
      <c r="F36" s="14">
        <v>0</v>
      </c>
    </row>
    <row r="37" spans="1:7" ht="123.75" customHeight="1" x14ac:dyDescent="0.2">
      <c r="A37" s="41" t="s">
        <v>35</v>
      </c>
      <c r="B37" s="41"/>
      <c r="C37" s="13">
        <v>25020300</v>
      </c>
      <c r="D37" s="15" t="s">
        <v>23</v>
      </c>
      <c r="E37" s="14">
        <v>0</v>
      </c>
      <c r="F37" s="14">
        <v>0</v>
      </c>
    </row>
    <row r="38" spans="1:7" ht="48.75" customHeight="1" x14ac:dyDescent="0.2">
      <c r="A38" s="41" t="s">
        <v>36</v>
      </c>
      <c r="B38" s="41"/>
      <c r="C38" s="13">
        <v>25020400</v>
      </c>
      <c r="D38" s="15" t="s">
        <v>23</v>
      </c>
      <c r="E38" s="14">
        <v>0</v>
      </c>
      <c r="F38" s="14">
        <v>0</v>
      </c>
    </row>
    <row r="39" spans="1:7" x14ac:dyDescent="0.2">
      <c r="A39" s="41" t="s">
        <v>37</v>
      </c>
      <c r="B39" s="41"/>
      <c r="C39" s="16"/>
      <c r="D39" s="15" t="s">
        <v>23</v>
      </c>
      <c r="E39" s="14">
        <v>149730</v>
      </c>
      <c r="F39" s="14">
        <v>149730</v>
      </c>
    </row>
    <row r="40" spans="1:7" ht="25.5" customHeight="1" x14ac:dyDescent="0.2">
      <c r="A40" s="41" t="s">
        <v>38</v>
      </c>
      <c r="B40" s="41"/>
      <c r="C40" s="16"/>
      <c r="D40" s="15" t="s">
        <v>23</v>
      </c>
      <c r="E40" s="14"/>
      <c r="F40" s="14"/>
    </row>
    <row r="41" spans="1:7" ht="25.5" customHeight="1" x14ac:dyDescent="0.2">
      <c r="A41" s="41" t="s">
        <v>39</v>
      </c>
      <c r="B41" s="41"/>
      <c r="C41" s="16"/>
      <c r="D41" s="15" t="s">
        <v>23</v>
      </c>
      <c r="E41" s="14">
        <v>149730</v>
      </c>
      <c r="F41" s="14">
        <v>149730</v>
      </c>
    </row>
    <row r="42" spans="1:7" ht="25.5" customHeight="1" x14ac:dyDescent="0.2">
      <c r="A42" s="41" t="s">
        <v>100</v>
      </c>
      <c r="B42" s="41"/>
      <c r="C42" s="13">
        <v>602400</v>
      </c>
      <c r="D42" s="15" t="s">
        <v>23</v>
      </c>
      <c r="E42" s="14">
        <v>149730</v>
      </c>
      <c r="F42" s="14">
        <v>149730</v>
      </c>
    </row>
    <row r="43" spans="1:7" ht="12.6" customHeight="1" x14ac:dyDescent="0.2">
      <c r="A43" s="41" t="s">
        <v>40</v>
      </c>
      <c r="B43" s="41"/>
      <c r="C43" s="16"/>
      <c r="D43" s="15" t="s">
        <v>23</v>
      </c>
      <c r="E43" s="14"/>
      <c r="F43" s="14"/>
    </row>
    <row r="44" spans="1:7" ht="25.5" customHeight="1" x14ac:dyDescent="0.2">
      <c r="A44" s="41"/>
      <c r="B44" s="41"/>
      <c r="C44" s="16"/>
      <c r="D44" s="15" t="s">
        <v>23</v>
      </c>
      <c r="E44" s="15" t="s">
        <v>41</v>
      </c>
      <c r="F44" s="15" t="s">
        <v>41</v>
      </c>
    </row>
    <row r="45" spans="1:7" x14ac:dyDescent="0.2">
      <c r="A45" s="46" t="s">
        <v>42</v>
      </c>
      <c r="B45" s="47"/>
      <c r="C45" s="13" t="s">
        <v>23</v>
      </c>
      <c r="D45" s="14">
        <v>4729665</v>
      </c>
      <c r="E45" s="14">
        <v>2449730</v>
      </c>
      <c r="F45" s="14">
        <v>7179395</v>
      </c>
    </row>
    <row r="46" spans="1:7" x14ac:dyDescent="0.2">
      <c r="A46" s="41" t="s">
        <v>43</v>
      </c>
      <c r="B46" s="41"/>
      <c r="C46" s="16">
        <v>2000</v>
      </c>
      <c r="D46" s="14">
        <v>4729665</v>
      </c>
      <c r="E46" s="14">
        <v>2200000</v>
      </c>
      <c r="F46" s="14">
        <f t="shared" ref="F46:F78" si="0">SUM(D46:E46)</f>
        <v>6929665</v>
      </c>
      <c r="G46" s="2" t="s">
        <v>43</v>
      </c>
    </row>
    <row r="47" spans="1:7" x14ac:dyDescent="0.2">
      <c r="A47" s="45" t="s">
        <v>44</v>
      </c>
      <c r="B47" s="45"/>
      <c r="C47" s="17">
        <v>2100</v>
      </c>
      <c r="D47" s="12">
        <v>3274700</v>
      </c>
      <c r="E47" s="12">
        <v>1500000</v>
      </c>
      <c r="F47" s="12">
        <f t="shared" si="0"/>
        <v>4774700</v>
      </c>
      <c r="G47" s="2" t="s">
        <v>44</v>
      </c>
    </row>
    <row r="48" spans="1:7" x14ac:dyDescent="0.2">
      <c r="A48" s="45" t="s">
        <v>45</v>
      </c>
      <c r="B48" s="45"/>
      <c r="C48" s="17">
        <v>2110</v>
      </c>
      <c r="D48" s="12">
        <v>2684000</v>
      </c>
      <c r="E48" s="12">
        <v>1229500</v>
      </c>
      <c r="F48" s="12">
        <f t="shared" si="0"/>
        <v>3913500</v>
      </c>
      <c r="G48" s="2" t="s">
        <v>45</v>
      </c>
    </row>
    <row r="49" spans="1:7" x14ac:dyDescent="0.2">
      <c r="A49" s="45" t="s">
        <v>46</v>
      </c>
      <c r="B49" s="45"/>
      <c r="C49" s="17">
        <v>2111</v>
      </c>
      <c r="D49" s="12">
        <v>2684000</v>
      </c>
      <c r="E49" s="12">
        <v>1229500</v>
      </c>
      <c r="F49" s="12">
        <f t="shared" si="0"/>
        <v>3913500</v>
      </c>
      <c r="G49" s="2" t="s">
        <v>46</v>
      </c>
    </row>
    <row r="50" spans="1:7" x14ac:dyDescent="0.2">
      <c r="A50" s="45" t="s">
        <v>47</v>
      </c>
      <c r="B50" s="45"/>
      <c r="C50" s="17">
        <v>2112</v>
      </c>
      <c r="D50" s="12">
        <v>0</v>
      </c>
      <c r="E50" s="12">
        <v>0</v>
      </c>
      <c r="F50" s="12">
        <f t="shared" si="0"/>
        <v>0</v>
      </c>
      <c r="G50" s="2" t="s">
        <v>47</v>
      </c>
    </row>
    <row r="51" spans="1:7" x14ac:dyDescent="0.2">
      <c r="A51" s="45" t="s">
        <v>48</v>
      </c>
      <c r="B51" s="45"/>
      <c r="C51" s="17">
        <v>2120</v>
      </c>
      <c r="D51" s="12">
        <v>590700</v>
      </c>
      <c r="E51" s="12">
        <v>270500</v>
      </c>
      <c r="F51" s="12">
        <f t="shared" si="0"/>
        <v>861200</v>
      </c>
      <c r="G51" s="2" t="s">
        <v>48</v>
      </c>
    </row>
    <row r="52" spans="1:7" x14ac:dyDescent="0.2">
      <c r="A52" s="45" t="s">
        <v>49</v>
      </c>
      <c r="B52" s="45"/>
      <c r="C52" s="17">
        <v>2200</v>
      </c>
      <c r="D52" s="12">
        <v>1454965</v>
      </c>
      <c r="E52" s="12">
        <v>680000</v>
      </c>
      <c r="F52" s="12">
        <f t="shared" si="0"/>
        <v>2134965</v>
      </c>
      <c r="G52" s="2" t="s">
        <v>49</v>
      </c>
    </row>
    <row r="53" spans="1:7" x14ac:dyDescent="0.2">
      <c r="A53" s="45" t="s">
        <v>50</v>
      </c>
      <c r="B53" s="45"/>
      <c r="C53" s="17">
        <v>2210</v>
      </c>
      <c r="D53" s="12">
        <v>142000</v>
      </c>
      <c r="E53" s="12">
        <v>180000</v>
      </c>
      <c r="F53" s="12">
        <f t="shared" si="0"/>
        <v>322000</v>
      </c>
      <c r="G53" s="2" t="s">
        <v>50</v>
      </c>
    </row>
    <row r="54" spans="1:7" x14ac:dyDescent="0.2">
      <c r="A54" s="45" t="s">
        <v>51</v>
      </c>
      <c r="B54" s="45"/>
      <c r="C54" s="17">
        <v>2240</v>
      </c>
      <c r="D54" s="12">
        <v>35000</v>
      </c>
      <c r="E54" s="12">
        <v>500000</v>
      </c>
      <c r="F54" s="12">
        <f t="shared" si="0"/>
        <v>535000</v>
      </c>
      <c r="G54" s="2" t="s">
        <v>51</v>
      </c>
    </row>
    <row r="55" spans="1:7" x14ac:dyDescent="0.2">
      <c r="A55" s="45" t="s">
        <v>52</v>
      </c>
      <c r="B55" s="45"/>
      <c r="C55" s="17">
        <v>2250</v>
      </c>
      <c r="D55" s="12">
        <v>0</v>
      </c>
      <c r="E55" s="12">
        <v>0</v>
      </c>
      <c r="F55" s="12">
        <f t="shared" si="0"/>
        <v>0</v>
      </c>
      <c r="G55" s="2" t="s">
        <v>52</v>
      </c>
    </row>
    <row r="56" spans="1:7" x14ac:dyDescent="0.2">
      <c r="A56" s="45" t="s">
        <v>53</v>
      </c>
      <c r="B56" s="45"/>
      <c r="C56" s="17">
        <v>2270</v>
      </c>
      <c r="D56" s="12">
        <v>1274965</v>
      </c>
      <c r="E56" s="12">
        <v>0</v>
      </c>
      <c r="F56" s="12">
        <f t="shared" si="0"/>
        <v>1274965</v>
      </c>
      <c r="G56" s="2" t="s">
        <v>53</v>
      </c>
    </row>
    <row r="57" spans="1:7" x14ac:dyDescent="0.2">
      <c r="A57" s="45" t="s">
        <v>54</v>
      </c>
      <c r="B57" s="45"/>
      <c r="C57" s="17">
        <v>2271</v>
      </c>
      <c r="D57" s="12">
        <v>809165</v>
      </c>
      <c r="E57" s="12">
        <v>0</v>
      </c>
      <c r="F57" s="12">
        <f t="shared" si="0"/>
        <v>809165</v>
      </c>
      <c r="G57" s="2" t="s">
        <v>54</v>
      </c>
    </row>
    <row r="58" spans="1:7" x14ac:dyDescent="0.2">
      <c r="A58" s="45" t="s">
        <v>55</v>
      </c>
      <c r="B58" s="45"/>
      <c r="C58" s="17">
        <v>2272</v>
      </c>
      <c r="D58" s="12">
        <v>52800</v>
      </c>
      <c r="E58" s="12">
        <v>0</v>
      </c>
      <c r="F58" s="12">
        <f t="shared" si="0"/>
        <v>52800</v>
      </c>
      <c r="G58" s="2" t="s">
        <v>55</v>
      </c>
    </row>
    <row r="59" spans="1:7" x14ac:dyDescent="0.2">
      <c r="A59" s="45" t="s">
        <v>56</v>
      </c>
      <c r="B59" s="45"/>
      <c r="C59" s="17">
        <v>2273</v>
      </c>
      <c r="D59" s="12">
        <v>380000</v>
      </c>
      <c r="E59" s="12">
        <v>0</v>
      </c>
      <c r="F59" s="12">
        <f t="shared" si="0"/>
        <v>380000</v>
      </c>
      <c r="G59" s="2" t="s">
        <v>56</v>
      </c>
    </row>
    <row r="60" spans="1:7" x14ac:dyDescent="0.2">
      <c r="A60" s="45" t="s">
        <v>57</v>
      </c>
      <c r="B60" s="45"/>
      <c r="C60" s="17">
        <v>2275</v>
      </c>
      <c r="D60" s="12">
        <v>33000</v>
      </c>
      <c r="E60" s="12">
        <v>0</v>
      </c>
      <c r="F60" s="12">
        <f t="shared" si="0"/>
        <v>33000</v>
      </c>
      <c r="G60" s="2" t="s">
        <v>57</v>
      </c>
    </row>
    <row r="61" spans="1:7" ht="24" x14ac:dyDescent="0.2">
      <c r="A61" s="45" t="s">
        <v>58</v>
      </c>
      <c r="B61" s="45"/>
      <c r="C61" s="17">
        <v>2280</v>
      </c>
      <c r="D61" s="12">
        <v>3000</v>
      </c>
      <c r="E61" s="12">
        <v>0</v>
      </c>
      <c r="F61" s="12">
        <f t="shared" si="0"/>
        <v>3000</v>
      </c>
      <c r="G61" s="2" t="s">
        <v>58</v>
      </c>
    </row>
    <row r="62" spans="1:7" ht="24" x14ac:dyDescent="0.2">
      <c r="A62" s="45" t="s">
        <v>59</v>
      </c>
      <c r="B62" s="45"/>
      <c r="C62" s="17">
        <v>2282</v>
      </c>
      <c r="D62" s="12">
        <v>3000</v>
      </c>
      <c r="E62" s="12">
        <v>0</v>
      </c>
      <c r="F62" s="12">
        <f t="shared" si="0"/>
        <v>3000</v>
      </c>
      <c r="G62" s="2" t="s">
        <v>59</v>
      </c>
    </row>
    <row r="63" spans="1:7" x14ac:dyDescent="0.2">
      <c r="A63" s="45" t="s">
        <v>60</v>
      </c>
      <c r="B63" s="45"/>
      <c r="C63" s="17">
        <v>2700</v>
      </c>
      <c r="D63" s="12">
        <v>0</v>
      </c>
      <c r="E63" s="12">
        <v>0</v>
      </c>
      <c r="F63" s="12">
        <f t="shared" si="0"/>
        <v>0</v>
      </c>
      <c r="G63" s="2" t="s">
        <v>60</v>
      </c>
    </row>
    <row r="64" spans="1:7" x14ac:dyDescent="0.2">
      <c r="A64" s="45" t="s">
        <v>61</v>
      </c>
      <c r="B64" s="45"/>
      <c r="C64" s="17">
        <v>2730</v>
      </c>
      <c r="D64" s="12">
        <v>0</v>
      </c>
      <c r="E64" s="12">
        <v>0</v>
      </c>
      <c r="F64" s="12">
        <f t="shared" si="0"/>
        <v>0</v>
      </c>
      <c r="G64" s="2" t="s">
        <v>61</v>
      </c>
    </row>
    <row r="65" spans="1:7" x14ac:dyDescent="0.2">
      <c r="A65" s="45" t="s">
        <v>62</v>
      </c>
      <c r="B65" s="45"/>
      <c r="C65" s="17">
        <v>2800</v>
      </c>
      <c r="D65" s="12">
        <v>0</v>
      </c>
      <c r="E65" s="12">
        <v>20000</v>
      </c>
      <c r="F65" s="12">
        <f t="shared" si="0"/>
        <v>20000</v>
      </c>
      <c r="G65" s="2" t="s">
        <v>62</v>
      </c>
    </row>
    <row r="66" spans="1:7" x14ac:dyDescent="0.2">
      <c r="A66" s="45" t="s">
        <v>63</v>
      </c>
      <c r="B66" s="45"/>
      <c r="C66" s="17">
        <v>3000</v>
      </c>
      <c r="D66" s="12">
        <v>0</v>
      </c>
      <c r="E66" s="12">
        <v>249730</v>
      </c>
      <c r="F66" s="12">
        <f t="shared" si="0"/>
        <v>249730</v>
      </c>
      <c r="G66" s="2" t="s">
        <v>63</v>
      </c>
    </row>
    <row r="67" spans="1:7" x14ac:dyDescent="0.2">
      <c r="A67" s="45" t="s">
        <v>64</v>
      </c>
      <c r="B67" s="45"/>
      <c r="C67" s="17">
        <v>3100</v>
      </c>
      <c r="D67" s="12">
        <v>0</v>
      </c>
      <c r="E67" s="12">
        <v>249730</v>
      </c>
      <c r="F67" s="12">
        <f t="shared" si="0"/>
        <v>249730</v>
      </c>
      <c r="G67" s="2" t="s">
        <v>64</v>
      </c>
    </row>
    <row r="68" spans="1:7" ht="24" x14ac:dyDescent="0.2">
      <c r="A68" s="45" t="s">
        <v>65</v>
      </c>
      <c r="B68" s="45"/>
      <c r="C68" s="17">
        <v>3110</v>
      </c>
      <c r="D68" s="12">
        <v>0</v>
      </c>
      <c r="E68" s="12">
        <v>249730</v>
      </c>
      <c r="F68" s="12">
        <f t="shared" si="0"/>
        <v>249730</v>
      </c>
      <c r="G68" s="2" t="s">
        <v>65</v>
      </c>
    </row>
    <row r="69" spans="1:7" x14ac:dyDescent="0.2">
      <c r="A69" s="45" t="s">
        <v>66</v>
      </c>
      <c r="B69" s="45"/>
      <c r="C69" s="17">
        <v>3122</v>
      </c>
      <c r="D69" s="12">
        <v>0</v>
      </c>
      <c r="E69" s="12">
        <v>0</v>
      </c>
      <c r="F69" s="12">
        <f t="shared" si="0"/>
        <v>0</v>
      </c>
      <c r="G69" s="2" t="s">
        <v>66</v>
      </c>
    </row>
    <row r="70" spans="1:7" x14ac:dyDescent="0.2">
      <c r="A70" s="45" t="s">
        <v>67</v>
      </c>
      <c r="B70" s="45"/>
      <c r="C70" s="17">
        <v>3130</v>
      </c>
      <c r="D70" s="12">
        <v>0</v>
      </c>
      <c r="E70" s="12">
        <v>0</v>
      </c>
      <c r="F70" s="12">
        <f t="shared" si="0"/>
        <v>0</v>
      </c>
      <c r="G70" s="2" t="s">
        <v>67</v>
      </c>
    </row>
    <row r="71" spans="1:7" x14ac:dyDescent="0.2">
      <c r="A71" s="45" t="s">
        <v>68</v>
      </c>
      <c r="B71" s="45"/>
      <c r="C71" s="17">
        <v>3132</v>
      </c>
      <c r="D71" s="12">
        <v>0</v>
      </c>
      <c r="E71" s="12">
        <v>0</v>
      </c>
      <c r="F71" s="12">
        <f t="shared" si="0"/>
        <v>0</v>
      </c>
      <c r="G71" s="2" t="s">
        <v>68</v>
      </c>
    </row>
    <row r="72" spans="1:7" x14ac:dyDescent="0.2">
      <c r="A72" s="45" t="s">
        <v>69</v>
      </c>
      <c r="B72" s="45"/>
      <c r="C72" s="17">
        <v>3140</v>
      </c>
      <c r="D72" s="12">
        <v>0</v>
      </c>
      <c r="E72" s="12">
        <v>0</v>
      </c>
      <c r="F72" s="12">
        <f t="shared" si="0"/>
        <v>0</v>
      </c>
      <c r="G72" s="2" t="s">
        <v>69</v>
      </c>
    </row>
    <row r="73" spans="1:7" x14ac:dyDescent="0.2">
      <c r="A73" s="45" t="s">
        <v>70</v>
      </c>
      <c r="B73" s="45"/>
      <c r="C73" s="17">
        <v>3142</v>
      </c>
      <c r="D73" s="12">
        <v>0</v>
      </c>
      <c r="E73" s="12">
        <v>0</v>
      </c>
      <c r="F73" s="12">
        <f t="shared" si="0"/>
        <v>0</v>
      </c>
      <c r="G73" s="2" t="s">
        <v>70</v>
      </c>
    </row>
    <row r="74" spans="1:7" x14ac:dyDescent="0.2">
      <c r="A74" s="45" t="s">
        <v>71</v>
      </c>
      <c r="B74" s="45"/>
      <c r="C74" s="17">
        <v>4110</v>
      </c>
      <c r="D74" s="12">
        <v>0</v>
      </c>
      <c r="E74" s="12">
        <v>0</v>
      </c>
      <c r="F74" s="12">
        <f t="shared" si="0"/>
        <v>0</v>
      </c>
      <c r="G74" s="2" t="s">
        <v>71</v>
      </c>
    </row>
    <row r="75" spans="1:7" x14ac:dyDescent="0.2">
      <c r="A75" s="45" t="s">
        <v>72</v>
      </c>
      <c r="B75" s="45"/>
      <c r="C75" s="17">
        <v>4111</v>
      </c>
      <c r="D75" s="12">
        <v>0</v>
      </c>
      <c r="E75" s="12">
        <v>0</v>
      </c>
      <c r="F75" s="12">
        <f t="shared" si="0"/>
        <v>0</v>
      </c>
      <c r="G75" s="2" t="s">
        <v>72</v>
      </c>
    </row>
    <row r="76" spans="1:7" x14ac:dyDescent="0.2">
      <c r="A76" s="45" t="s">
        <v>73</v>
      </c>
      <c r="B76" s="45"/>
      <c r="C76" s="17">
        <v>4112</v>
      </c>
      <c r="D76" s="12">
        <v>0</v>
      </c>
      <c r="E76" s="12">
        <v>0</v>
      </c>
      <c r="F76" s="12">
        <f t="shared" si="0"/>
        <v>0</v>
      </c>
      <c r="G76" s="2" t="s">
        <v>73</v>
      </c>
    </row>
    <row r="77" spans="1:7" x14ac:dyDescent="0.2">
      <c r="A77" s="45" t="s">
        <v>74</v>
      </c>
      <c r="B77" s="45"/>
      <c r="C77" s="17">
        <v>4113</v>
      </c>
      <c r="D77" s="12">
        <v>0</v>
      </c>
      <c r="E77" s="12">
        <v>0</v>
      </c>
      <c r="F77" s="12">
        <f t="shared" si="0"/>
        <v>0</v>
      </c>
      <c r="G77" s="2" t="s">
        <v>74</v>
      </c>
    </row>
    <row r="78" spans="1:7" x14ac:dyDescent="0.2">
      <c r="A78" s="45" t="s">
        <v>75</v>
      </c>
      <c r="B78" s="45"/>
      <c r="C78" s="17">
        <v>4210</v>
      </c>
      <c r="D78" s="12">
        <v>0</v>
      </c>
      <c r="E78" s="12">
        <v>0</v>
      </c>
      <c r="F78" s="12">
        <f t="shared" si="0"/>
        <v>0</v>
      </c>
      <c r="G78" s="2" t="s">
        <v>75</v>
      </c>
    </row>
    <row r="79" spans="1:7" x14ac:dyDescent="0.2">
      <c r="A79" s="3"/>
      <c r="B79" s="3"/>
      <c r="C79" s="3"/>
      <c r="D79" s="3"/>
      <c r="E79" s="3"/>
      <c r="F79" s="3"/>
    </row>
    <row r="80" spans="1:7" x14ac:dyDescent="0.2">
      <c r="A80" s="3"/>
      <c r="B80" s="3"/>
      <c r="C80" s="3"/>
      <c r="D80" s="3"/>
      <c r="E80" s="3"/>
      <c r="F80" s="3"/>
    </row>
    <row r="81" spans="1:6" ht="25.5" customHeight="1" x14ac:dyDescent="0.2">
      <c r="A81" s="48" t="s">
        <v>78</v>
      </c>
      <c r="B81" s="48"/>
      <c r="C81" s="3"/>
      <c r="D81" s="18"/>
      <c r="E81" s="3"/>
      <c r="F81" s="18" t="s">
        <v>76</v>
      </c>
    </row>
    <row r="82" spans="1:6" x14ac:dyDescent="0.2">
      <c r="A82" s="3"/>
      <c r="B82" s="3"/>
      <c r="C82" s="3"/>
      <c r="D82" s="19" t="s">
        <v>80</v>
      </c>
      <c r="E82" s="3"/>
      <c r="F82" s="19" t="s">
        <v>81</v>
      </c>
    </row>
    <row r="83" spans="1:6" ht="25.5" customHeight="1" x14ac:dyDescent="0.2">
      <c r="A83" s="48" t="s">
        <v>79</v>
      </c>
      <c r="B83" s="48"/>
      <c r="C83" s="3"/>
      <c r="D83" s="18"/>
      <c r="E83" s="3"/>
      <c r="F83" s="18" t="s">
        <v>77</v>
      </c>
    </row>
    <row r="84" spans="1:6" x14ac:dyDescent="0.2">
      <c r="A84" s="3"/>
      <c r="B84" s="3"/>
      <c r="C84" s="3"/>
      <c r="D84" s="19" t="s">
        <v>80</v>
      </c>
      <c r="E84" s="3"/>
      <c r="F84" s="19" t="s">
        <v>81</v>
      </c>
    </row>
    <row r="85" spans="1:6" x14ac:dyDescent="0.2">
      <c r="A85" s="3" t="s">
        <v>82</v>
      </c>
      <c r="B85" s="18" t="s">
        <v>112</v>
      </c>
      <c r="C85" s="3"/>
      <c r="D85" s="3"/>
      <c r="E85" s="3"/>
      <c r="F85" s="3"/>
    </row>
    <row r="86" spans="1:6" x14ac:dyDescent="0.2">
      <c r="A86" s="3"/>
      <c r="B86" s="6" t="s">
        <v>83</v>
      </c>
      <c r="C86" s="3"/>
      <c r="D86" s="3"/>
      <c r="E86" s="3"/>
      <c r="F86" s="3"/>
    </row>
    <row r="87" spans="1:6" x14ac:dyDescent="0.2">
      <c r="A87" s="3"/>
      <c r="B87" s="3"/>
      <c r="C87" s="3"/>
      <c r="D87" s="3"/>
      <c r="E87" s="3"/>
      <c r="F87" s="3"/>
    </row>
    <row r="88" spans="1:6" ht="23.25" customHeight="1" x14ac:dyDescent="0.2">
      <c r="A88" s="49" t="s">
        <v>85</v>
      </c>
      <c r="B88" s="49"/>
      <c r="C88" s="49"/>
      <c r="D88" s="49"/>
      <c r="E88" s="49"/>
      <c r="F88" s="49"/>
    </row>
    <row r="89" spans="1:6" ht="23.25" customHeight="1" x14ac:dyDescent="0.2">
      <c r="A89" s="49" t="s">
        <v>86</v>
      </c>
      <c r="B89" s="49"/>
      <c r="C89" s="49"/>
      <c r="D89" s="49"/>
      <c r="E89" s="49"/>
      <c r="F89" s="49"/>
    </row>
    <row r="90" spans="1:6" x14ac:dyDescent="0.2">
      <c r="A90" s="3"/>
      <c r="B90" s="3"/>
      <c r="C90" s="3"/>
      <c r="D90" s="3"/>
      <c r="E90" s="3"/>
      <c r="F90" s="3"/>
    </row>
    <row r="91" spans="1:6" x14ac:dyDescent="0.2">
      <c r="A91" s="3"/>
      <c r="B91" s="3"/>
      <c r="C91" s="3"/>
      <c r="D91" s="3"/>
      <c r="E91" s="3"/>
      <c r="F91" s="3"/>
    </row>
  </sheetData>
  <mergeCells count="82">
    <mergeCell ref="A89:F89"/>
    <mergeCell ref="A59:B59"/>
    <mergeCell ref="A78:B78"/>
    <mergeCell ref="A81:B81"/>
    <mergeCell ref="A83:B83"/>
    <mergeCell ref="A88:F88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51:B51"/>
    <mergeCell ref="A52:B52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  <mergeCell ref="A53:B5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4"/>
    <mergeCell ref="A45:B45"/>
    <mergeCell ref="A46:B46"/>
    <mergeCell ref="A48:B48"/>
    <mergeCell ref="A49:B49"/>
    <mergeCell ref="A50:B50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A12:F12"/>
    <mergeCell ref="D1:F1"/>
    <mergeCell ref="B2:F2"/>
    <mergeCell ref="D8:F8"/>
    <mergeCell ref="D4:F4"/>
    <mergeCell ref="D6:F6"/>
    <mergeCell ref="D3:F3"/>
    <mergeCell ref="D5:F5"/>
    <mergeCell ref="D7:F7"/>
  </mergeCells>
  <pageMargins left="0.39370078740157483" right="1.1811023622047245" top="0.51181102362204722" bottom="0.51181102362204722" header="0.31496062992125984" footer="0.31496062992125984"/>
  <pageSetup paperSize="9" scale="81" fitToHeight="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opLeftCell="A31" workbookViewId="0">
      <selection activeCell="D59" sqref="D59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A1" s="3"/>
      <c r="B1" s="3"/>
      <c r="C1" s="3"/>
      <c r="D1" s="28" t="s">
        <v>0</v>
      </c>
      <c r="E1" s="29"/>
      <c r="F1" s="29"/>
    </row>
    <row r="2" spans="1:10" ht="23.25" customHeight="1" x14ac:dyDescent="0.2">
      <c r="A2" s="3"/>
      <c r="B2" s="30" t="s">
        <v>101</v>
      </c>
      <c r="C2" s="29"/>
      <c r="D2" s="29"/>
      <c r="E2" s="29"/>
      <c r="F2" s="29"/>
    </row>
    <row r="3" spans="1:10" ht="12.95" customHeight="1" x14ac:dyDescent="0.2">
      <c r="A3" s="3"/>
      <c r="B3" s="4"/>
      <c r="C3" s="5"/>
      <c r="D3" s="50" t="s">
        <v>87</v>
      </c>
      <c r="E3" s="51"/>
      <c r="F3" s="51"/>
    </row>
    <row r="4" spans="1:10" ht="24.95" customHeight="1" x14ac:dyDescent="0.2">
      <c r="A4" s="3"/>
      <c r="B4" s="3"/>
      <c r="C4" s="3"/>
      <c r="D4" s="32" t="s">
        <v>3</v>
      </c>
      <c r="E4" s="32"/>
      <c r="F4" s="32"/>
      <c r="J4" s="1"/>
    </row>
    <row r="5" spans="1:10" ht="12.95" customHeight="1" x14ac:dyDescent="0.2">
      <c r="A5" s="3"/>
      <c r="B5" s="3"/>
      <c r="C5" s="3"/>
      <c r="D5" s="52" t="s">
        <v>88</v>
      </c>
      <c r="E5" s="53"/>
      <c r="F5" s="53"/>
      <c r="J5" s="1"/>
    </row>
    <row r="6" spans="1:10" ht="20.100000000000001" customHeight="1" x14ac:dyDescent="0.2">
      <c r="A6" s="3"/>
      <c r="B6" s="3"/>
      <c r="C6" s="3"/>
      <c r="D6" s="33" t="s">
        <v>4</v>
      </c>
      <c r="E6" s="33"/>
      <c r="F6" s="33"/>
      <c r="J6" s="1"/>
    </row>
    <row r="7" spans="1:10" ht="12.95" customHeight="1" x14ac:dyDescent="0.2">
      <c r="A7" s="3"/>
      <c r="B7" s="3"/>
      <c r="C7" s="3"/>
      <c r="D7" s="54" t="s">
        <v>89</v>
      </c>
      <c r="E7" s="55"/>
      <c r="F7" s="55"/>
      <c r="J7" s="1"/>
    </row>
    <row r="8" spans="1:10" ht="20.100000000000001" customHeight="1" x14ac:dyDescent="0.2">
      <c r="A8" s="3"/>
      <c r="B8" s="3"/>
      <c r="C8" s="3"/>
      <c r="D8" s="31">
        <v>43832</v>
      </c>
      <c r="E8" s="31"/>
      <c r="F8" s="31"/>
    </row>
    <row r="9" spans="1:10" x14ac:dyDescent="0.2">
      <c r="A9" s="3"/>
      <c r="B9" s="3"/>
      <c r="C9" s="3"/>
      <c r="D9" s="6" t="s">
        <v>2</v>
      </c>
      <c r="E9" s="3"/>
      <c r="F9" s="3"/>
    </row>
    <row r="10" spans="1:10" ht="20.25" x14ac:dyDescent="0.3">
      <c r="A10" s="36" t="s">
        <v>5</v>
      </c>
      <c r="B10" s="37"/>
      <c r="C10" s="37"/>
      <c r="D10" s="37"/>
      <c r="E10" s="37"/>
      <c r="F10" s="37"/>
    </row>
    <row r="11" spans="1:10" x14ac:dyDescent="0.2">
      <c r="A11" s="3"/>
      <c r="B11" s="3"/>
      <c r="C11" s="3"/>
      <c r="D11" s="3"/>
      <c r="E11" s="3"/>
      <c r="F11" s="3"/>
    </row>
    <row r="12" spans="1:10" x14ac:dyDescent="0.2">
      <c r="A12" s="35" t="s">
        <v>6</v>
      </c>
      <c r="B12" s="35"/>
      <c r="C12" s="35"/>
      <c r="D12" s="35"/>
      <c r="E12" s="35"/>
      <c r="F12" s="35"/>
    </row>
    <row r="13" spans="1:10" x14ac:dyDescent="0.2">
      <c r="A13" s="7"/>
      <c r="B13" s="7"/>
      <c r="C13" s="34" t="s">
        <v>7</v>
      </c>
      <c r="D13" s="34"/>
      <c r="E13" s="34"/>
      <c r="F13" s="34"/>
    </row>
    <row r="14" spans="1:10" x14ac:dyDescent="0.2">
      <c r="A14" s="35" t="s">
        <v>8</v>
      </c>
      <c r="B14" s="35"/>
      <c r="C14" s="35"/>
      <c r="D14" s="35"/>
      <c r="E14" s="35"/>
      <c r="F14" s="35"/>
    </row>
    <row r="15" spans="1:10" x14ac:dyDescent="0.2">
      <c r="A15" s="7"/>
      <c r="B15" s="7"/>
      <c r="C15" s="34" t="s">
        <v>9</v>
      </c>
      <c r="D15" s="34"/>
      <c r="E15" s="34"/>
      <c r="F15" s="34"/>
    </row>
    <row r="16" spans="1:10" x14ac:dyDescent="0.2">
      <c r="A16" s="7" t="s">
        <v>10</v>
      </c>
      <c r="B16" s="7"/>
      <c r="C16" s="7"/>
      <c r="D16" s="7"/>
      <c r="E16" s="7"/>
      <c r="F16" s="7"/>
    </row>
    <row r="17" spans="1:6" ht="30" customHeight="1" x14ac:dyDescent="0.2">
      <c r="A17" s="39" t="s">
        <v>11</v>
      </c>
      <c r="B17" s="39"/>
      <c r="C17" s="38" t="s">
        <v>12</v>
      </c>
      <c r="D17" s="38"/>
      <c r="E17" s="38"/>
      <c r="F17" s="38"/>
    </row>
    <row r="18" spans="1:6" ht="30.75" customHeight="1" x14ac:dyDescent="0.2">
      <c r="A18" s="39" t="s">
        <v>13</v>
      </c>
      <c r="B18" s="39"/>
      <c r="C18" s="34"/>
      <c r="D18" s="34"/>
      <c r="E18" s="34"/>
      <c r="F18" s="34"/>
    </row>
    <row r="19" spans="1:6" ht="45" customHeight="1" x14ac:dyDescent="0.2">
      <c r="A19" s="39" t="s">
        <v>14</v>
      </c>
      <c r="B19" s="39"/>
      <c r="C19" s="34" t="s">
        <v>102</v>
      </c>
      <c r="D19" s="34"/>
      <c r="E19" s="34"/>
      <c r="F19" s="34"/>
    </row>
    <row r="20" spans="1:6" ht="12.95" customHeight="1" x14ac:dyDescent="0.2">
      <c r="A20" s="7"/>
      <c r="B20" s="7"/>
      <c r="C20" s="8"/>
      <c r="D20" s="8"/>
      <c r="E20" s="8"/>
      <c r="F20" s="9" t="s">
        <v>84</v>
      </c>
    </row>
    <row r="21" spans="1:6" x14ac:dyDescent="0.2">
      <c r="A21" s="40" t="s">
        <v>16</v>
      </c>
      <c r="B21" s="40"/>
      <c r="C21" s="40" t="s">
        <v>17</v>
      </c>
      <c r="D21" s="40" t="s">
        <v>18</v>
      </c>
      <c r="E21" s="40"/>
      <c r="F21" s="40" t="s">
        <v>21</v>
      </c>
    </row>
    <row r="22" spans="1:6" x14ac:dyDescent="0.2">
      <c r="A22" s="40"/>
      <c r="B22" s="40"/>
      <c r="C22" s="40"/>
      <c r="D22" s="10" t="s">
        <v>19</v>
      </c>
      <c r="E22" s="10" t="s">
        <v>20</v>
      </c>
      <c r="F22" s="40"/>
    </row>
    <row r="23" spans="1:6" x14ac:dyDescent="0.2">
      <c r="A23" s="42">
        <v>1</v>
      </c>
      <c r="B23" s="42"/>
      <c r="C23" s="11">
        <v>2</v>
      </c>
      <c r="D23" s="11">
        <v>3</v>
      </c>
      <c r="E23" s="11">
        <v>4</v>
      </c>
      <c r="F23" s="11">
        <v>5</v>
      </c>
    </row>
    <row r="24" spans="1:6" x14ac:dyDescent="0.2">
      <c r="A24" s="43" t="s">
        <v>22</v>
      </c>
      <c r="B24" s="44"/>
      <c r="C24" s="11" t="s">
        <v>23</v>
      </c>
      <c r="D24" s="12">
        <v>957100</v>
      </c>
      <c r="E24" s="12">
        <v>0</v>
      </c>
      <c r="F24" s="12">
        <v>957100</v>
      </c>
    </row>
    <row r="25" spans="1:6" x14ac:dyDescent="0.2">
      <c r="A25" s="41" t="s">
        <v>24</v>
      </c>
      <c r="B25" s="41"/>
      <c r="C25" s="13" t="s">
        <v>23</v>
      </c>
      <c r="D25" s="14">
        <v>957100</v>
      </c>
      <c r="E25" s="15" t="s">
        <v>23</v>
      </c>
      <c r="F25" s="14">
        <v>957100</v>
      </c>
    </row>
    <row r="26" spans="1:6" ht="25.5" customHeight="1" x14ac:dyDescent="0.2">
      <c r="A26" s="41" t="s">
        <v>25</v>
      </c>
      <c r="B26" s="41"/>
      <c r="C26" s="13" t="s">
        <v>23</v>
      </c>
      <c r="D26" s="15" t="s">
        <v>23</v>
      </c>
      <c r="E26" s="14">
        <v>0</v>
      </c>
      <c r="F26" s="14">
        <v>0</v>
      </c>
    </row>
    <row r="27" spans="1:6" ht="25.5" customHeight="1" x14ac:dyDescent="0.2">
      <c r="A27" s="41" t="s">
        <v>26</v>
      </c>
      <c r="B27" s="41"/>
      <c r="C27" s="13">
        <v>25010000</v>
      </c>
      <c r="D27" s="15" t="s">
        <v>23</v>
      </c>
      <c r="E27" s="14">
        <v>0</v>
      </c>
      <c r="F27" s="14">
        <v>0</v>
      </c>
    </row>
    <row r="28" spans="1:6" x14ac:dyDescent="0.2">
      <c r="A28" s="41" t="s">
        <v>27</v>
      </c>
      <c r="B28" s="41"/>
      <c r="C28" s="16"/>
      <c r="D28" s="14"/>
      <c r="E28" s="14"/>
      <c r="F28" s="14"/>
    </row>
    <row r="29" spans="1:6" ht="25.5" customHeight="1" x14ac:dyDescent="0.2">
      <c r="A29" s="41" t="s">
        <v>28</v>
      </c>
      <c r="B29" s="41"/>
      <c r="C29" s="13">
        <v>25010100</v>
      </c>
      <c r="D29" s="15" t="s">
        <v>23</v>
      </c>
      <c r="E29" s="14">
        <v>0</v>
      </c>
      <c r="F29" s="14">
        <v>0</v>
      </c>
    </row>
    <row r="30" spans="1:6" ht="25.5" customHeight="1" x14ac:dyDescent="0.2">
      <c r="A30" s="41" t="s">
        <v>29</v>
      </c>
      <c r="B30" s="41"/>
      <c r="C30" s="13">
        <v>25010200</v>
      </c>
      <c r="D30" s="15" t="s">
        <v>23</v>
      </c>
      <c r="E30" s="14">
        <v>0</v>
      </c>
      <c r="F30" s="14">
        <v>0</v>
      </c>
    </row>
    <row r="31" spans="1:6" x14ac:dyDescent="0.2">
      <c r="A31" s="41" t="s">
        <v>30</v>
      </c>
      <c r="B31" s="41"/>
      <c r="C31" s="13">
        <v>25010300</v>
      </c>
      <c r="D31" s="15" t="s">
        <v>23</v>
      </c>
      <c r="E31" s="14">
        <v>0</v>
      </c>
      <c r="F31" s="14">
        <v>0</v>
      </c>
    </row>
    <row r="32" spans="1:6" ht="29.25" customHeight="1" x14ac:dyDescent="0.2">
      <c r="A32" s="41" t="s">
        <v>31</v>
      </c>
      <c r="B32" s="41"/>
      <c r="C32" s="13">
        <v>25010400</v>
      </c>
      <c r="D32" s="15" t="s">
        <v>23</v>
      </c>
      <c r="E32" s="14">
        <v>0</v>
      </c>
      <c r="F32" s="14">
        <v>0</v>
      </c>
    </row>
    <row r="33" spans="1:7" ht="25.5" customHeight="1" x14ac:dyDescent="0.2">
      <c r="A33" s="41" t="s">
        <v>32</v>
      </c>
      <c r="B33" s="41"/>
      <c r="C33" s="13">
        <v>25020000</v>
      </c>
      <c r="D33" s="15" t="s">
        <v>23</v>
      </c>
      <c r="E33" s="14">
        <v>0</v>
      </c>
      <c r="F33" s="14">
        <v>0</v>
      </c>
    </row>
    <row r="34" spans="1:7" x14ac:dyDescent="0.2">
      <c r="A34" s="41" t="s">
        <v>27</v>
      </c>
      <c r="B34" s="41"/>
      <c r="C34" s="16"/>
      <c r="D34" s="14"/>
      <c r="E34" s="14"/>
      <c r="F34" s="14"/>
    </row>
    <row r="35" spans="1:7" x14ac:dyDescent="0.2">
      <c r="A35" s="41" t="s">
        <v>33</v>
      </c>
      <c r="B35" s="41"/>
      <c r="C35" s="13">
        <v>25020100</v>
      </c>
      <c r="D35" s="15" t="s">
        <v>23</v>
      </c>
      <c r="E35" s="14">
        <v>0</v>
      </c>
      <c r="F35" s="14">
        <v>0</v>
      </c>
    </row>
    <row r="36" spans="1:7" ht="75.75" customHeight="1" x14ac:dyDescent="0.2">
      <c r="A36" s="41" t="s">
        <v>34</v>
      </c>
      <c r="B36" s="41"/>
      <c r="C36" s="13">
        <v>25020200</v>
      </c>
      <c r="D36" s="15" t="s">
        <v>23</v>
      </c>
      <c r="E36" s="14">
        <v>0</v>
      </c>
      <c r="F36" s="14">
        <v>0</v>
      </c>
    </row>
    <row r="37" spans="1:7" ht="123.75" customHeight="1" x14ac:dyDescent="0.2">
      <c r="A37" s="41" t="s">
        <v>35</v>
      </c>
      <c r="B37" s="41"/>
      <c r="C37" s="13">
        <v>25020300</v>
      </c>
      <c r="D37" s="15" t="s">
        <v>23</v>
      </c>
      <c r="E37" s="14">
        <v>0</v>
      </c>
      <c r="F37" s="14">
        <v>0</v>
      </c>
    </row>
    <row r="38" spans="1:7" ht="48.75" customHeight="1" x14ac:dyDescent="0.2">
      <c r="A38" s="41" t="s">
        <v>36</v>
      </c>
      <c r="B38" s="41"/>
      <c r="C38" s="13">
        <v>25020400</v>
      </c>
      <c r="D38" s="15" t="s">
        <v>23</v>
      </c>
      <c r="E38" s="14">
        <v>0</v>
      </c>
      <c r="F38" s="14">
        <v>0</v>
      </c>
    </row>
    <row r="39" spans="1:7" x14ac:dyDescent="0.2">
      <c r="A39" s="41" t="s">
        <v>37</v>
      </c>
      <c r="B39" s="41"/>
      <c r="C39" s="16"/>
      <c r="D39" s="15" t="s">
        <v>23</v>
      </c>
      <c r="E39" s="14">
        <v>0</v>
      </c>
      <c r="F39" s="14">
        <v>0</v>
      </c>
    </row>
    <row r="40" spans="1:7" ht="25.5" customHeight="1" x14ac:dyDescent="0.2">
      <c r="A40" s="41" t="s">
        <v>38</v>
      </c>
      <c r="B40" s="41"/>
      <c r="C40" s="16"/>
      <c r="D40" s="15" t="s">
        <v>23</v>
      </c>
      <c r="E40" s="14"/>
      <c r="F40" s="14"/>
    </row>
    <row r="41" spans="1:7" ht="25.5" customHeight="1" x14ac:dyDescent="0.2">
      <c r="A41" s="41" t="s">
        <v>39</v>
      </c>
      <c r="B41" s="41"/>
      <c r="C41" s="16"/>
      <c r="D41" s="15" t="s">
        <v>23</v>
      </c>
      <c r="E41" s="14">
        <v>0</v>
      </c>
      <c r="F41" s="14">
        <v>0</v>
      </c>
    </row>
    <row r="42" spans="1:7" ht="12.6" customHeight="1" x14ac:dyDescent="0.2">
      <c r="A42" s="41" t="s">
        <v>40</v>
      </c>
      <c r="B42" s="41"/>
      <c r="C42" s="16"/>
      <c r="D42" s="15" t="s">
        <v>23</v>
      </c>
      <c r="E42" s="14"/>
      <c r="F42" s="14"/>
    </row>
    <row r="43" spans="1:7" ht="25.5" customHeight="1" x14ac:dyDescent="0.2">
      <c r="A43" s="41"/>
      <c r="B43" s="41"/>
      <c r="C43" s="16"/>
      <c r="D43" s="15" t="s">
        <v>23</v>
      </c>
      <c r="E43" s="15" t="s">
        <v>41</v>
      </c>
      <c r="F43" s="15" t="s">
        <v>41</v>
      </c>
    </row>
    <row r="44" spans="1:7" x14ac:dyDescent="0.2">
      <c r="A44" s="46" t="s">
        <v>42</v>
      </c>
      <c r="B44" s="47"/>
      <c r="C44" s="13" t="s">
        <v>23</v>
      </c>
      <c r="D44" s="14">
        <v>957100</v>
      </c>
      <c r="E44" s="14">
        <v>0</v>
      </c>
      <c r="F44" s="14">
        <v>957100</v>
      </c>
    </row>
    <row r="45" spans="1:7" x14ac:dyDescent="0.2">
      <c r="A45" s="41" t="s">
        <v>43</v>
      </c>
      <c r="B45" s="41"/>
      <c r="C45" s="16">
        <v>2000</v>
      </c>
      <c r="D45" s="14">
        <v>957100</v>
      </c>
      <c r="E45" s="14">
        <v>0</v>
      </c>
      <c r="F45" s="14">
        <f t="shared" ref="F45:F77" si="0">SUM(D45:E45)</f>
        <v>957100</v>
      </c>
      <c r="G45" s="2" t="s">
        <v>43</v>
      </c>
    </row>
    <row r="46" spans="1:7" x14ac:dyDescent="0.2">
      <c r="A46" s="45" t="s">
        <v>44</v>
      </c>
      <c r="B46" s="45"/>
      <c r="C46" s="17">
        <v>2100</v>
      </c>
      <c r="D46" s="12">
        <v>848100</v>
      </c>
      <c r="E46" s="12">
        <v>0</v>
      </c>
      <c r="F46" s="12">
        <f t="shared" si="0"/>
        <v>848100</v>
      </c>
      <c r="G46" s="2" t="s">
        <v>44</v>
      </c>
    </row>
    <row r="47" spans="1:7" x14ac:dyDescent="0.2">
      <c r="A47" s="45" t="s">
        <v>45</v>
      </c>
      <c r="B47" s="45"/>
      <c r="C47" s="17">
        <v>2110</v>
      </c>
      <c r="D47" s="12">
        <v>695200</v>
      </c>
      <c r="E47" s="12">
        <v>0</v>
      </c>
      <c r="F47" s="12">
        <f t="shared" si="0"/>
        <v>695200</v>
      </c>
      <c r="G47" s="2" t="s">
        <v>45</v>
      </c>
    </row>
    <row r="48" spans="1:7" x14ac:dyDescent="0.2">
      <c r="A48" s="45" t="s">
        <v>46</v>
      </c>
      <c r="B48" s="45"/>
      <c r="C48" s="17">
        <v>2111</v>
      </c>
      <c r="D48" s="12">
        <v>695200</v>
      </c>
      <c r="E48" s="12">
        <v>0</v>
      </c>
      <c r="F48" s="12">
        <f t="shared" si="0"/>
        <v>695200</v>
      </c>
      <c r="G48" s="2" t="s">
        <v>46</v>
      </c>
    </row>
    <row r="49" spans="1:7" x14ac:dyDescent="0.2">
      <c r="A49" s="45" t="s">
        <v>47</v>
      </c>
      <c r="B49" s="45"/>
      <c r="C49" s="17">
        <v>2112</v>
      </c>
      <c r="D49" s="12">
        <v>0</v>
      </c>
      <c r="E49" s="12">
        <v>0</v>
      </c>
      <c r="F49" s="12">
        <f t="shared" si="0"/>
        <v>0</v>
      </c>
      <c r="G49" s="2" t="s">
        <v>47</v>
      </c>
    </row>
    <row r="50" spans="1:7" x14ac:dyDescent="0.2">
      <c r="A50" s="45" t="s">
        <v>48</v>
      </c>
      <c r="B50" s="45"/>
      <c r="C50" s="17">
        <v>2120</v>
      </c>
      <c r="D50" s="12">
        <v>152900</v>
      </c>
      <c r="E50" s="12">
        <v>0</v>
      </c>
      <c r="F50" s="12">
        <f t="shared" si="0"/>
        <v>152900</v>
      </c>
      <c r="G50" s="2" t="s">
        <v>48</v>
      </c>
    </row>
    <row r="51" spans="1:7" x14ac:dyDescent="0.2">
      <c r="A51" s="45" t="s">
        <v>49</v>
      </c>
      <c r="B51" s="45"/>
      <c r="C51" s="17">
        <v>2200</v>
      </c>
      <c r="D51" s="12">
        <v>109000</v>
      </c>
      <c r="E51" s="12">
        <v>0</v>
      </c>
      <c r="F51" s="12">
        <f t="shared" si="0"/>
        <v>109000</v>
      </c>
      <c r="G51" s="2" t="s">
        <v>49</v>
      </c>
    </row>
    <row r="52" spans="1:7" x14ac:dyDescent="0.2">
      <c r="A52" s="45" t="s">
        <v>50</v>
      </c>
      <c r="B52" s="45"/>
      <c r="C52" s="17">
        <v>2210</v>
      </c>
      <c r="D52" s="12">
        <v>26500</v>
      </c>
      <c r="E52" s="12">
        <v>0</v>
      </c>
      <c r="F52" s="12">
        <f t="shared" si="0"/>
        <v>26500</v>
      </c>
      <c r="G52" s="2" t="s">
        <v>50</v>
      </c>
    </row>
    <row r="53" spans="1:7" x14ac:dyDescent="0.2">
      <c r="A53" s="45" t="s">
        <v>51</v>
      </c>
      <c r="B53" s="45"/>
      <c r="C53" s="17">
        <v>2240</v>
      </c>
      <c r="D53" s="12">
        <v>45000</v>
      </c>
      <c r="E53" s="12">
        <v>0</v>
      </c>
      <c r="F53" s="12">
        <f t="shared" si="0"/>
        <v>45000</v>
      </c>
      <c r="G53" s="2" t="s">
        <v>51</v>
      </c>
    </row>
    <row r="54" spans="1:7" x14ac:dyDescent="0.2">
      <c r="A54" s="45" t="s">
        <v>52</v>
      </c>
      <c r="B54" s="45"/>
      <c r="C54" s="17">
        <v>2250</v>
      </c>
      <c r="D54" s="12">
        <v>600</v>
      </c>
      <c r="E54" s="12">
        <v>0</v>
      </c>
      <c r="F54" s="12">
        <f t="shared" si="0"/>
        <v>600</v>
      </c>
      <c r="G54" s="2" t="s">
        <v>52</v>
      </c>
    </row>
    <row r="55" spans="1:7" x14ac:dyDescent="0.2">
      <c r="A55" s="45" t="s">
        <v>53</v>
      </c>
      <c r="B55" s="45"/>
      <c r="C55" s="17">
        <v>2270</v>
      </c>
      <c r="D55" s="12">
        <v>30900</v>
      </c>
      <c r="E55" s="12">
        <v>0</v>
      </c>
      <c r="F55" s="12">
        <f t="shared" si="0"/>
        <v>30900</v>
      </c>
      <c r="G55" s="2" t="s">
        <v>53</v>
      </c>
    </row>
    <row r="56" spans="1:7" x14ac:dyDescent="0.2">
      <c r="A56" s="45" t="s">
        <v>54</v>
      </c>
      <c r="B56" s="45"/>
      <c r="C56" s="17">
        <v>2271</v>
      </c>
      <c r="D56" s="12">
        <v>0</v>
      </c>
      <c r="E56" s="12">
        <v>0</v>
      </c>
      <c r="F56" s="12">
        <f t="shared" si="0"/>
        <v>0</v>
      </c>
      <c r="G56" s="2" t="s">
        <v>54</v>
      </c>
    </row>
    <row r="57" spans="1:7" x14ac:dyDescent="0.2">
      <c r="A57" s="45" t="s">
        <v>55</v>
      </c>
      <c r="B57" s="45"/>
      <c r="C57" s="17">
        <v>2272</v>
      </c>
      <c r="D57" s="12">
        <v>1500</v>
      </c>
      <c r="E57" s="12">
        <v>0</v>
      </c>
      <c r="F57" s="12">
        <f t="shared" si="0"/>
        <v>1500</v>
      </c>
      <c r="G57" s="2" t="s">
        <v>55</v>
      </c>
    </row>
    <row r="58" spans="1:7" x14ac:dyDescent="0.2">
      <c r="A58" s="45" t="s">
        <v>56</v>
      </c>
      <c r="B58" s="45"/>
      <c r="C58" s="17">
        <v>2273</v>
      </c>
      <c r="D58" s="12">
        <v>28400</v>
      </c>
      <c r="E58" s="12">
        <v>0</v>
      </c>
      <c r="F58" s="12">
        <f t="shared" si="0"/>
        <v>28400</v>
      </c>
      <c r="G58" s="2" t="s">
        <v>56</v>
      </c>
    </row>
    <row r="59" spans="1:7" x14ac:dyDescent="0.2">
      <c r="A59" s="45" t="s">
        <v>57</v>
      </c>
      <c r="B59" s="45"/>
      <c r="C59" s="17">
        <v>2275</v>
      </c>
      <c r="D59" s="12">
        <v>1000</v>
      </c>
      <c r="E59" s="12">
        <v>0</v>
      </c>
      <c r="F59" s="12">
        <f t="shared" si="0"/>
        <v>1000</v>
      </c>
      <c r="G59" s="2" t="s">
        <v>57</v>
      </c>
    </row>
    <row r="60" spans="1:7" ht="24" x14ac:dyDescent="0.2">
      <c r="A60" s="45" t="s">
        <v>58</v>
      </c>
      <c r="B60" s="45"/>
      <c r="C60" s="17">
        <v>2280</v>
      </c>
      <c r="D60" s="12">
        <v>6000</v>
      </c>
      <c r="E60" s="12">
        <v>0</v>
      </c>
      <c r="F60" s="12">
        <f t="shared" si="0"/>
        <v>6000</v>
      </c>
      <c r="G60" s="2" t="s">
        <v>58</v>
      </c>
    </row>
    <row r="61" spans="1:7" ht="24" x14ac:dyDescent="0.2">
      <c r="A61" s="45" t="s">
        <v>59</v>
      </c>
      <c r="B61" s="45"/>
      <c r="C61" s="17">
        <v>2282</v>
      </c>
      <c r="D61" s="12">
        <v>6000</v>
      </c>
      <c r="E61" s="12">
        <v>0</v>
      </c>
      <c r="F61" s="12">
        <f t="shared" si="0"/>
        <v>6000</v>
      </c>
      <c r="G61" s="2" t="s">
        <v>59</v>
      </c>
    </row>
    <row r="62" spans="1:7" x14ac:dyDescent="0.2">
      <c r="A62" s="45" t="s">
        <v>60</v>
      </c>
      <c r="B62" s="45"/>
      <c r="C62" s="17">
        <v>2700</v>
      </c>
      <c r="D62" s="12">
        <v>0</v>
      </c>
      <c r="E62" s="12">
        <v>0</v>
      </c>
      <c r="F62" s="12">
        <f t="shared" si="0"/>
        <v>0</v>
      </c>
      <c r="G62" s="2" t="s">
        <v>60</v>
      </c>
    </row>
    <row r="63" spans="1:7" x14ac:dyDescent="0.2">
      <c r="A63" s="45" t="s">
        <v>61</v>
      </c>
      <c r="B63" s="45"/>
      <c r="C63" s="17">
        <v>2730</v>
      </c>
      <c r="D63" s="12">
        <v>0</v>
      </c>
      <c r="E63" s="12">
        <v>0</v>
      </c>
      <c r="F63" s="12">
        <f t="shared" si="0"/>
        <v>0</v>
      </c>
      <c r="G63" s="2" t="s">
        <v>61</v>
      </c>
    </row>
    <row r="64" spans="1:7" x14ac:dyDescent="0.2">
      <c r="A64" s="45" t="s">
        <v>62</v>
      </c>
      <c r="B64" s="45"/>
      <c r="C64" s="17">
        <v>2800</v>
      </c>
      <c r="D64" s="12">
        <v>0</v>
      </c>
      <c r="E64" s="12">
        <v>0</v>
      </c>
      <c r="F64" s="12">
        <f t="shared" si="0"/>
        <v>0</v>
      </c>
      <c r="G64" s="2" t="s">
        <v>62</v>
      </c>
    </row>
    <row r="65" spans="1:7" x14ac:dyDescent="0.2">
      <c r="A65" s="45" t="s">
        <v>63</v>
      </c>
      <c r="B65" s="45"/>
      <c r="C65" s="17">
        <v>3000</v>
      </c>
      <c r="D65" s="12">
        <v>0</v>
      </c>
      <c r="E65" s="12">
        <v>0</v>
      </c>
      <c r="F65" s="12">
        <f t="shared" si="0"/>
        <v>0</v>
      </c>
      <c r="G65" s="2" t="s">
        <v>63</v>
      </c>
    </row>
    <row r="66" spans="1:7" x14ac:dyDescent="0.2">
      <c r="A66" s="45" t="s">
        <v>64</v>
      </c>
      <c r="B66" s="45"/>
      <c r="C66" s="17">
        <v>3100</v>
      </c>
      <c r="D66" s="12">
        <v>0</v>
      </c>
      <c r="E66" s="12">
        <v>0</v>
      </c>
      <c r="F66" s="12">
        <f t="shared" si="0"/>
        <v>0</v>
      </c>
      <c r="G66" s="2" t="s">
        <v>64</v>
      </c>
    </row>
    <row r="67" spans="1:7" ht="24" x14ac:dyDescent="0.2">
      <c r="A67" s="45" t="s">
        <v>65</v>
      </c>
      <c r="B67" s="45"/>
      <c r="C67" s="17">
        <v>3110</v>
      </c>
      <c r="D67" s="12">
        <v>0</v>
      </c>
      <c r="E67" s="12">
        <v>0</v>
      </c>
      <c r="F67" s="12">
        <f t="shared" si="0"/>
        <v>0</v>
      </c>
      <c r="G67" s="2" t="s">
        <v>65</v>
      </c>
    </row>
    <row r="68" spans="1:7" x14ac:dyDescent="0.2">
      <c r="A68" s="45" t="s">
        <v>66</v>
      </c>
      <c r="B68" s="45"/>
      <c r="C68" s="17">
        <v>3122</v>
      </c>
      <c r="D68" s="12">
        <v>0</v>
      </c>
      <c r="E68" s="12">
        <v>0</v>
      </c>
      <c r="F68" s="12">
        <f t="shared" si="0"/>
        <v>0</v>
      </c>
      <c r="G68" s="2" t="s">
        <v>66</v>
      </c>
    </row>
    <row r="69" spans="1:7" x14ac:dyDescent="0.2">
      <c r="A69" s="45" t="s">
        <v>67</v>
      </c>
      <c r="B69" s="45"/>
      <c r="C69" s="17">
        <v>3130</v>
      </c>
      <c r="D69" s="12">
        <v>0</v>
      </c>
      <c r="E69" s="12">
        <v>0</v>
      </c>
      <c r="F69" s="12">
        <f t="shared" si="0"/>
        <v>0</v>
      </c>
      <c r="G69" s="2" t="s">
        <v>67</v>
      </c>
    </row>
    <row r="70" spans="1:7" x14ac:dyDescent="0.2">
      <c r="A70" s="45" t="s">
        <v>68</v>
      </c>
      <c r="B70" s="45"/>
      <c r="C70" s="17">
        <v>3132</v>
      </c>
      <c r="D70" s="12">
        <v>0</v>
      </c>
      <c r="E70" s="12">
        <v>0</v>
      </c>
      <c r="F70" s="12">
        <f t="shared" si="0"/>
        <v>0</v>
      </c>
      <c r="G70" s="2" t="s">
        <v>68</v>
      </c>
    </row>
    <row r="71" spans="1:7" x14ac:dyDescent="0.2">
      <c r="A71" s="45" t="s">
        <v>69</v>
      </c>
      <c r="B71" s="45"/>
      <c r="C71" s="17">
        <v>3140</v>
      </c>
      <c r="D71" s="12">
        <v>0</v>
      </c>
      <c r="E71" s="12">
        <v>0</v>
      </c>
      <c r="F71" s="12">
        <f t="shared" si="0"/>
        <v>0</v>
      </c>
      <c r="G71" s="2" t="s">
        <v>69</v>
      </c>
    </row>
    <row r="72" spans="1:7" x14ac:dyDescent="0.2">
      <c r="A72" s="45" t="s">
        <v>70</v>
      </c>
      <c r="B72" s="45"/>
      <c r="C72" s="17">
        <v>3142</v>
      </c>
      <c r="D72" s="12">
        <v>0</v>
      </c>
      <c r="E72" s="12">
        <v>0</v>
      </c>
      <c r="F72" s="12">
        <f t="shared" si="0"/>
        <v>0</v>
      </c>
      <c r="G72" s="2" t="s">
        <v>70</v>
      </c>
    </row>
    <row r="73" spans="1:7" x14ac:dyDescent="0.2">
      <c r="A73" s="45" t="s">
        <v>71</v>
      </c>
      <c r="B73" s="45"/>
      <c r="C73" s="17">
        <v>4110</v>
      </c>
      <c r="D73" s="12">
        <v>0</v>
      </c>
      <c r="E73" s="12">
        <v>0</v>
      </c>
      <c r="F73" s="12">
        <f t="shared" si="0"/>
        <v>0</v>
      </c>
      <c r="G73" s="2" t="s">
        <v>71</v>
      </c>
    </row>
    <row r="74" spans="1:7" x14ac:dyDescent="0.2">
      <c r="A74" s="45" t="s">
        <v>72</v>
      </c>
      <c r="B74" s="45"/>
      <c r="C74" s="17">
        <v>4111</v>
      </c>
      <c r="D74" s="12">
        <v>0</v>
      </c>
      <c r="E74" s="12">
        <v>0</v>
      </c>
      <c r="F74" s="12">
        <f t="shared" si="0"/>
        <v>0</v>
      </c>
      <c r="G74" s="2" t="s">
        <v>72</v>
      </c>
    </row>
    <row r="75" spans="1:7" x14ac:dyDescent="0.2">
      <c r="A75" s="45" t="s">
        <v>73</v>
      </c>
      <c r="B75" s="45"/>
      <c r="C75" s="17">
        <v>4112</v>
      </c>
      <c r="D75" s="12">
        <v>0</v>
      </c>
      <c r="E75" s="12">
        <v>0</v>
      </c>
      <c r="F75" s="12">
        <f t="shared" si="0"/>
        <v>0</v>
      </c>
      <c r="G75" s="2" t="s">
        <v>73</v>
      </c>
    </row>
    <row r="76" spans="1:7" x14ac:dyDescent="0.2">
      <c r="A76" s="45" t="s">
        <v>74</v>
      </c>
      <c r="B76" s="45"/>
      <c r="C76" s="17">
        <v>4113</v>
      </c>
      <c r="D76" s="12">
        <v>0</v>
      </c>
      <c r="E76" s="12">
        <v>0</v>
      </c>
      <c r="F76" s="12">
        <f t="shared" si="0"/>
        <v>0</v>
      </c>
      <c r="G76" s="2" t="s">
        <v>74</v>
      </c>
    </row>
    <row r="77" spans="1:7" x14ac:dyDescent="0.2">
      <c r="A77" s="45" t="s">
        <v>75</v>
      </c>
      <c r="B77" s="45"/>
      <c r="C77" s="17">
        <v>4210</v>
      </c>
      <c r="D77" s="12">
        <v>0</v>
      </c>
      <c r="E77" s="12">
        <v>0</v>
      </c>
      <c r="F77" s="12">
        <f t="shared" si="0"/>
        <v>0</v>
      </c>
      <c r="G77" s="2" t="s">
        <v>75</v>
      </c>
    </row>
    <row r="78" spans="1:7" x14ac:dyDescent="0.2">
      <c r="A78" s="3"/>
      <c r="B78" s="3"/>
      <c r="C78" s="3"/>
      <c r="D78" s="3"/>
      <c r="E78" s="3"/>
      <c r="F78" s="3"/>
    </row>
    <row r="79" spans="1:7" x14ac:dyDescent="0.2">
      <c r="A79" s="3"/>
      <c r="B79" s="3"/>
      <c r="C79" s="3"/>
      <c r="D79" s="3"/>
      <c r="E79" s="3"/>
      <c r="F79" s="3"/>
    </row>
    <row r="80" spans="1:7" ht="25.5" customHeight="1" x14ac:dyDescent="0.2">
      <c r="A80" s="48" t="s">
        <v>78</v>
      </c>
      <c r="B80" s="48"/>
      <c r="C80" s="3"/>
      <c r="D80" s="18"/>
      <c r="E80" s="3"/>
      <c r="F80" s="18" t="s">
        <v>76</v>
      </c>
    </row>
    <row r="81" spans="1:6" x14ac:dyDescent="0.2">
      <c r="A81" s="3"/>
      <c r="B81" s="3"/>
      <c r="C81" s="3"/>
      <c r="D81" s="19" t="s">
        <v>80</v>
      </c>
      <c r="E81" s="3"/>
      <c r="F81" s="19" t="s">
        <v>81</v>
      </c>
    </row>
    <row r="82" spans="1:6" ht="25.5" customHeight="1" x14ac:dyDescent="0.2">
      <c r="A82" s="48" t="s">
        <v>79</v>
      </c>
      <c r="B82" s="48"/>
      <c r="C82" s="3"/>
      <c r="D82" s="18"/>
      <c r="E82" s="3"/>
      <c r="F82" s="18" t="s">
        <v>77</v>
      </c>
    </row>
    <row r="83" spans="1:6" x14ac:dyDescent="0.2">
      <c r="A83" s="3"/>
      <c r="B83" s="3"/>
      <c r="C83" s="3"/>
      <c r="D83" s="19" t="s">
        <v>80</v>
      </c>
      <c r="E83" s="3"/>
      <c r="F83" s="19" t="s">
        <v>81</v>
      </c>
    </row>
    <row r="84" spans="1:6" x14ac:dyDescent="0.2">
      <c r="A84" s="3" t="s">
        <v>82</v>
      </c>
      <c r="B84" s="18" t="s">
        <v>112</v>
      </c>
      <c r="C84" s="3"/>
      <c r="D84" s="3"/>
      <c r="E84" s="3"/>
      <c r="F84" s="3"/>
    </row>
    <row r="85" spans="1:6" x14ac:dyDescent="0.2">
      <c r="A85" s="3"/>
      <c r="B85" s="6" t="s">
        <v>83</v>
      </c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ht="23.25" customHeight="1" x14ac:dyDescent="0.2">
      <c r="A87" s="49" t="s">
        <v>85</v>
      </c>
      <c r="B87" s="49"/>
      <c r="C87" s="49"/>
      <c r="D87" s="49"/>
      <c r="E87" s="49"/>
      <c r="F87" s="49"/>
    </row>
    <row r="88" spans="1:6" ht="23.25" customHeight="1" x14ac:dyDescent="0.2">
      <c r="A88" s="49" t="s">
        <v>86</v>
      </c>
      <c r="B88" s="49"/>
      <c r="C88" s="49"/>
      <c r="D88" s="49"/>
      <c r="E88" s="49"/>
      <c r="F88" s="49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3"/>
      <c r="B90" s="3"/>
      <c r="C90" s="3"/>
      <c r="D90" s="3"/>
      <c r="E90" s="3"/>
      <c r="F90" s="3"/>
    </row>
  </sheetData>
  <mergeCells count="81">
    <mergeCell ref="A80:B80"/>
    <mergeCell ref="A82:B82"/>
    <mergeCell ref="A87:F87"/>
    <mergeCell ref="A88:F88"/>
    <mergeCell ref="D3:F3"/>
    <mergeCell ref="D5:F5"/>
    <mergeCell ref="D7:F7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  <mergeCell ref="A46:B46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A12:F12"/>
    <mergeCell ref="D1:F1"/>
    <mergeCell ref="B2:F2"/>
    <mergeCell ref="D8:F8"/>
    <mergeCell ref="D4:F4"/>
    <mergeCell ref="D6:F6"/>
  </mergeCells>
  <pageMargins left="0.39370078740157483" right="1.1811023622047245" top="0.51181102362204722" bottom="0.51181102362204722" header="0.31496062992125984" footer="0.31496062992125984"/>
  <pageSetup paperSize="9" scale="81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abSelected="1" topLeftCell="A37" workbookViewId="0">
      <selection activeCell="B94" sqref="B94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A1" s="3"/>
      <c r="B1" s="3"/>
      <c r="C1" s="3"/>
      <c r="D1" s="28" t="s">
        <v>0</v>
      </c>
      <c r="E1" s="29"/>
      <c r="F1" s="29"/>
    </row>
    <row r="2" spans="1:10" ht="23.25" customHeight="1" x14ac:dyDescent="0.2">
      <c r="A2" s="3"/>
      <c r="B2" s="30" t="s">
        <v>103</v>
      </c>
      <c r="C2" s="29"/>
      <c r="D2" s="29"/>
      <c r="E2" s="29"/>
      <c r="F2" s="29"/>
    </row>
    <row r="3" spans="1:10" ht="12.95" customHeight="1" x14ac:dyDescent="0.2">
      <c r="A3" s="3"/>
      <c r="B3" s="4"/>
      <c r="C3" s="5"/>
      <c r="D3" s="50" t="s">
        <v>87</v>
      </c>
      <c r="E3" s="51"/>
      <c r="F3" s="51"/>
    </row>
    <row r="4" spans="1:10" ht="24.95" customHeight="1" x14ac:dyDescent="0.2">
      <c r="A4" s="3"/>
      <c r="B4" s="3"/>
      <c r="C4" s="3"/>
      <c r="D4" s="32" t="s">
        <v>3</v>
      </c>
      <c r="E4" s="32"/>
      <c r="F4" s="32"/>
      <c r="J4" s="1"/>
    </row>
    <row r="5" spans="1:10" ht="12.95" customHeight="1" x14ac:dyDescent="0.2">
      <c r="A5" s="3"/>
      <c r="B5" s="3"/>
      <c r="C5" s="3"/>
      <c r="D5" s="52" t="s">
        <v>88</v>
      </c>
      <c r="E5" s="53"/>
      <c r="F5" s="53"/>
      <c r="J5" s="1"/>
    </row>
    <row r="6" spans="1:10" ht="20.100000000000001" customHeight="1" x14ac:dyDescent="0.2">
      <c r="A6" s="3"/>
      <c r="B6" s="3"/>
      <c r="C6" s="3"/>
      <c r="D6" s="33" t="s">
        <v>4</v>
      </c>
      <c r="E6" s="33"/>
      <c r="F6" s="33"/>
      <c r="J6" s="1"/>
    </row>
    <row r="7" spans="1:10" ht="12.95" customHeight="1" x14ac:dyDescent="0.2">
      <c r="A7" s="3"/>
      <c r="B7" s="3"/>
      <c r="C7" s="3"/>
      <c r="D7" s="54" t="s">
        <v>89</v>
      </c>
      <c r="E7" s="55"/>
      <c r="F7" s="55"/>
      <c r="J7" s="1"/>
    </row>
    <row r="8" spans="1:10" ht="20.100000000000001" customHeight="1" x14ac:dyDescent="0.2">
      <c r="A8" s="3"/>
      <c r="B8" s="3"/>
      <c r="C8" s="3"/>
      <c r="D8" s="31">
        <v>43832</v>
      </c>
      <c r="E8" s="31"/>
      <c r="F8" s="31"/>
    </row>
    <row r="9" spans="1:10" x14ac:dyDescent="0.2">
      <c r="A9" s="3"/>
      <c r="B9" s="3"/>
      <c r="C9" s="3"/>
      <c r="D9" s="6" t="s">
        <v>2</v>
      </c>
      <c r="E9" s="3"/>
      <c r="F9" s="3"/>
    </row>
    <row r="10" spans="1:10" ht="20.25" x14ac:dyDescent="0.3">
      <c r="A10" s="36" t="s">
        <v>5</v>
      </c>
      <c r="B10" s="37"/>
      <c r="C10" s="37"/>
      <c r="D10" s="37"/>
      <c r="E10" s="37"/>
      <c r="F10" s="37"/>
    </row>
    <row r="11" spans="1:10" x14ac:dyDescent="0.2">
      <c r="A11" s="3"/>
      <c r="B11" s="3"/>
      <c r="C11" s="3"/>
      <c r="D11" s="3"/>
      <c r="E11" s="3"/>
      <c r="F11" s="3"/>
    </row>
    <row r="12" spans="1:10" x14ac:dyDescent="0.2">
      <c r="A12" s="35" t="s">
        <v>6</v>
      </c>
      <c r="B12" s="35"/>
      <c r="C12" s="35"/>
      <c r="D12" s="35"/>
      <c r="E12" s="35"/>
      <c r="F12" s="35"/>
    </row>
    <row r="13" spans="1:10" x14ac:dyDescent="0.2">
      <c r="A13" s="7"/>
      <c r="B13" s="7"/>
      <c r="C13" s="34" t="s">
        <v>7</v>
      </c>
      <c r="D13" s="34"/>
      <c r="E13" s="34"/>
      <c r="F13" s="34"/>
    </row>
    <row r="14" spans="1:10" x14ac:dyDescent="0.2">
      <c r="A14" s="35" t="s">
        <v>8</v>
      </c>
      <c r="B14" s="35"/>
      <c r="C14" s="35"/>
      <c r="D14" s="35"/>
      <c r="E14" s="35"/>
      <c r="F14" s="35"/>
    </row>
    <row r="15" spans="1:10" x14ac:dyDescent="0.2">
      <c r="A15" s="7"/>
      <c r="B15" s="7"/>
      <c r="C15" s="34" t="s">
        <v>9</v>
      </c>
      <c r="D15" s="34"/>
      <c r="E15" s="34"/>
      <c r="F15" s="34"/>
    </row>
    <row r="16" spans="1:10" x14ac:dyDescent="0.2">
      <c r="A16" s="7" t="s">
        <v>10</v>
      </c>
      <c r="B16" s="7"/>
      <c r="C16" s="7"/>
      <c r="D16" s="7"/>
      <c r="E16" s="7"/>
      <c r="F16" s="7"/>
    </row>
    <row r="17" spans="1:6" ht="30" customHeight="1" x14ac:dyDescent="0.2">
      <c r="A17" s="39" t="s">
        <v>11</v>
      </c>
      <c r="B17" s="39"/>
      <c r="C17" s="38" t="s">
        <v>12</v>
      </c>
      <c r="D17" s="38"/>
      <c r="E17" s="38"/>
      <c r="F17" s="38"/>
    </row>
    <row r="18" spans="1:6" ht="30.75" customHeight="1" x14ac:dyDescent="0.2">
      <c r="A18" s="39" t="s">
        <v>13</v>
      </c>
      <c r="B18" s="39"/>
      <c r="C18" s="34"/>
      <c r="D18" s="34"/>
      <c r="E18" s="34"/>
      <c r="F18" s="34"/>
    </row>
    <row r="19" spans="1:6" ht="45" customHeight="1" x14ac:dyDescent="0.2">
      <c r="A19" s="39" t="s">
        <v>14</v>
      </c>
      <c r="B19" s="39"/>
      <c r="C19" s="34" t="s">
        <v>104</v>
      </c>
      <c r="D19" s="34"/>
      <c r="E19" s="34"/>
      <c r="F19" s="34"/>
    </row>
    <row r="20" spans="1:6" ht="12.95" customHeight="1" x14ac:dyDescent="0.2">
      <c r="A20" s="7"/>
      <c r="B20" s="7"/>
      <c r="C20" s="8"/>
      <c r="D20" s="8"/>
      <c r="E20" s="8"/>
      <c r="F20" s="9" t="s">
        <v>84</v>
      </c>
    </row>
    <row r="21" spans="1:6" x14ac:dyDescent="0.2">
      <c r="A21" s="40" t="s">
        <v>16</v>
      </c>
      <c r="B21" s="40"/>
      <c r="C21" s="40" t="s">
        <v>17</v>
      </c>
      <c r="D21" s="40" t="s">
        <v>18</v>
      </c>
      <c r="E21" s="40"/>
      <c r="F21" s="40" t="s">
        <v>21</v>
      </c>
    </row>
    <row r="22" spans="1:6" x14ac:dyDescent="0.2">
      <c r="A22" s="40"/>
      <c r="B22" s="40"/>
      <c r="C22" s="40"/>
      <c r="D22" s="10" t="s">
        <v>19</v>
      </c>
      <c r="E22" s="10" t="s">
        <v>20</v>
      </c>
      <c r="F22" s="40"/>
    </row>
    <row r="23" spans="1:6" x14ac:dyDescent="0.2">
      <c r="A23" s="42">
        <v>1</v>
      </c>
      <c r="B23" s="42"/>
      <c r="C23" s="11">
        <v>2</v>
      </c>
      <c r="D23" s="11">
        <v>3</v>
      </c>
      <c r="E23" s="11">
        <v>4</v>
      </c>
      <c r="F23" s="11">
        <v>5</v>
      </c>
    </row>
    <row r="24" spans="1:6" x14ac:dyDescent="0.2">
      <c r="A24" s="43" t="s">
        <v>22</v>
      </c>
      <c r="B24" s="44"/>
      <c r="C24" s="11" t="s">
        <v>23</v>
      </c>
      <c r="D24" s="12">
        <v>900000</v>
      </c>
      <c r="E24" s="12">
        <v>0</v>
      </c>
      <c r="F24" s="12">
        <v>900000</v>
      </c>
    </row>
    <row r="25" spans="1:6" x14ac:dyDescent="0.2">
      <c r="A25" s="41" t="s">
        <v>24</v>
      </c>
      <c r="B25" s="41"/>
      <c r="C25" s="13" t="s">
        <v>23</v>
      </c>
      <c r="D25" s="14">
        <v>900000</v>
      </c>
      <c r="E25" s="15" t="s">
        <v>23</v>
      </c>
      <c r="F25" s="14">
        <v>900000</v>
      </c>
    </row>
    <row r="26" spans="1:6" ht="25.5" customHeight="1" x14ac:dyDescent="0.2">
      <c r="A26" s="41" t="s">
        <v>25</v>
      </c>
      <c r="B26" s="41"/>
      <c r="C26" s="13" t="s">
        <v>23</v>
      </c>
      <c r="D26" s="15" t="s">
        <v>23</v>
      </c>
      <c r="E26" s="14">
        <v>0</v>
      </c>
      <c r="F26" s="14">
        <v>0</v>
      </c>
    </row>
    <row r="27" spans="1:6" ht="25.5" customHeight="1" x14ac:dyDescent="0.2">
      <c r="A27" s="41" t="s">
        <v>26</v>
      </c>
      <c r="B27" s="41"/>
      <c r="C27" s="13">
        <v>25010000</v>
      </c>
      <c r="D27" s="15" t="s">
        <v>23</v>
      </c>
      <c r="E27" s="14">
        <v>0</v>
      </c>
      <c r="F27" s="14">
        <v>0</v>
      </c>
    </row>
    <row r="28" spans="1:6" x14ac:dyDescent="0.2">
      <c r="A28" s="41" t="s">
        <v>27</v>
      </c>
      <c r="B28" s="41"/>
      <c r="C28" s="16"/>
      <c r="D28" s="14"/>
      <c r="E28" s="14"/>
      <c r="F28" s="14"/>
    </row>
    <row r="29" spans="1:6" ht="25.5" customHeight="1" x14ac:dyDescent="0.2">
      <c r="A29" s="41" t="s">
        <v>28</v>
      </c>
      <c r="B29" s="41"/>
      <c r="C29" s="13">
        <v>25010100</v>
      </c>
      <c r="D29" s="15" t="s">
        <v>23</v>
      </c>
      <c r="E29" s="14">
        <v>0</v>
      </c>
      <c r="F29" s="14">
        <v>0</v>
      </c>
    </row>
    <row r="30" spans="1:6" ht="25.5" customHeight="1" x14ac:dyDescent="0.2">
      <c r="A30" s="41" t="s">
        <v>29</v>
      </c>
      <c r="B30" s="41"/>
      <c r="C30" s="13">
        <v>25010200</v>
      </c>
      <c r="D30" s="15" t="s">
        <v>23</v>
      </c>
      <c r="E30" s="14">
        <v>0</v>
      </c>
      <c r="F30" s="14">
        <v>0</v>
      </c>
    </row>
    <row r="31" spans="1:6" x14ac:dyDescent="0.2">
      <c r="A31" s="41" t="s">
        <v>30</v>
      </c>
      <c r="B31" s="41"/>
      <c r="C31" s="13">
        <v>25010300</v>
      </c>
      <c r="D31" s="15" t="s">
        <v>23</v>
      </c>
      <c r="E31" s="14">
        <v>0</v>
      </c>
      <c r="F31" s="14">
        <v>0</v>
      </c>
    </row>
    <row r="32" spans="1:6" ht="29.25" customHeight="1" x14ac:dyDescent="0.2">
      <c r="A32" s="41" t="s">
        <v>31</v>
      </c>
      <c r="B32" s="41"/>
      <c r="C32" s="13">
        <v>25010400</v>
      </c>
      <c r="D32" s="15" t="s">
        <v>23</v>
      </c>
      <c r="E32" s="14">
        <v>0</v>
      </c>
      <c r="F32" s="14">
        <v>0</v>
      </c>
    </row>
    <row r="33" spans="1:7" ht="25.5" customHeight="1" x14ac:dyDescent="0.2">
      <c r="A33" s="41" t="s">
        <v>32</v>
      </c>
      <c r="B33" s="41"/>
      <c r="C33" s="13">
        <v>25020000</v>
      </c>
      <c r="D33" s="15" t="s">
        <v>23</v>
      </c>
      <c r="E33" s="14">
        <v>0</v>
      </c>
      <c r="F33" s="14">
        <v>0</v>
      </c>
    </row>
    <row r="34" spans="1:7" x14ac:dyDescent="0.2">
      <c r="A34" s="41" t="s">
        <v>27</v>
      </c>
      <c r="B34" s="41"/>
      <c r="C34" s="16"/>
      <c r="D34" s="14"/>
      <c r="E34" s="14"/>
      <c r="F34" s="14"/>
    </row>
    <row r="35" spans="1:7" x14ac:dyDescent="0.2">
      <c r="A35" s="41" t="s">
        <v>33</v>
      </c>
      <c r="B35" s="41"/>
      <c r="C35" s="13">
        <v>25020100</v>
      </c>
      <c r="D35" s="15" t="s">
        <v>23</v>
      </c>
      <c r="E35" s="14">
        <v>0</v>
      </c>
      <c r="F35" s="14">
        <v>0</v>
      </c>
    </row>
    <row r="36" spans="1:7" ht="75.75" customHeight="1" x14ac:dyDescent="0.2">
      <c r="A36" s="41" t="s">
        <v>34</v>
      </c>
      <c r="B36" s="41"/>
      <c r="C36" s="13">
        <v>25020200</v>
      </c>
      <c r="D36" s="15" t="s">
        <v>23</v>
      </c>
      <c r="E36" s="14">
        <v>0</v>
      </c>
      <c r="F36" s="14">
        <v>0</v>
      </c>
    </row>
    <row r="37" spans="1:7" ht="123.75" customHeight="1" x14ac:dyDescent="0.2">
      <c r="A37" s="41" t="s">
        <v>35</v>
      </c>
      <c r="B37" s="41"/>
      <c r="C37" s="13">
        <v>25020300</v>
      </c>
      <c r="D37" s="15" t="s">
        <v>23</v>
      </c>
      <c r="E37" s="14">
        <v>0</v>
      </c>
      <c r="F37" s="14">
        <v>0</v>
      </c>
    </row>
    <row r="38" spans="1:7" ht="48.75" customHeight="1" x14ac:dyDescent="0.2">
      <c r="A38" s="41" t="s">
        <v>36</v>
      </c>
      <c r="B38" s="41"/>
      <c r="C38" s="13">
        <v>25020400</v>
      </c>
      <c r="D38" s="15" t="s">
        <v>23</v>
      </c>
      <c r="E38" s="14">
        <v>0</v>
      </c>
      <c r="F38" s="14">
        <v>0</v>
      </c>
    </row>
    <row r="39" spans="1:7" x14ac:dyDescent="0.2">
      <c r="A39" s="41" t="s">
        <v>37</v>
      </c>
      <c r="B39" s="41"/>
      <c r="C39" s="16"/>
      <c r="D39" s="15" t="s">
        <v>23</v>
      </c>
      <c r="E39" s="14">
        <v>0</v>
      </c>
      <c r="F39" s="14">
        <v>0</v>
      </c>
    </row>
    <row r="40" spans="1:7" ht="25.5" customHeight="1" x14ac:dyDescent="0.2">
      <c r="A40" s="41" t="s">
        <v>38</v>
      </c>
      <c r="B40" s="41"/>
      <c r="C40" s="16"/>
      <c r="D40" s="15" t="s">
        <v>23</v>
      </c>
      <c r="E40" s="14"/>
      <c r="F40" s="14"/>
    </row>
    <row r="41" spans="1:7" ht="25.5" customHeight="1" x14ac:dyDescent="0.2">
      <c r="A41" s="41" t="s">
        <v>39</v>
      </c>
      <c r="B41" s="41"/>
      <c r="C41" s="16"/>
      <c r="D41" s="15" t="s">
        <v>23</v>
      </c>
      <c r="E41" s="14">
        <v>0</v>
      </c>
      <c r="F41" s="14">
        <v>0</v>
      </c>
    </row>
    <row r="42" spans="1:7" ht="12.6" customHeight="1" x14ac:dyDescent="0.2">
      <c r="A42" s="41" t="s">
        <v>40</v>
      </c>
      <c r="B42" s="41"/>
      <c r="C42" s="16"/>
      <c r="D42" s="15" t="s">
        <v>23</v>
      </c>
      <c r="E42" s="14"/>
      <c r="F42" s="14"/>
    </row>
    <row r="43" spans="1:7" ht="25.5" customHeight="1" x14ac:dyDescent="0.2">
      <c r="A43" s="41"/>
      <c r="B43" s="41"/>
      <c r="C43" s="16"/>
      <c r="D43" s="15" t="s">
        <v>23</v>
      </c>
      <c r="E43" s="15" t="s">
        <v>41</v>
      </c>
      <c r="F43" s="15" t="s">
        <v>41</v>
      </c>
    </row>
    <row r="44" spans="1:7" x14ac:dyDescent="0.2">
      <c r="A44" s="46" t="s">
        <v>42</v>
      </c>
      <c r="B44" s="47"/>
      <c r="C44" s="13" t="s">
        <v>23</v>
      </c>
      <c r="D44" s="14">
        <v>900000</v>
      </c>
      <c r="E44" s="14">
        <v>0</v>
      </c>
      <c r="F44" s="14">
        <v>900000</v>
      </c>
    </row>
    <row r="45" spans="1:7" x14ac:dyDescent="0.2">
      <c r="A45" s="41" t="s">
        <v>43</v>
      </c>
      <c r="B45" s="41"/>
      <c r="C45" s="16">
        <v>2000</v>
      </c>
      <c r="D45" s="14">
        <v>900000</v>
      </c>
      <c r="E45" s="14">
        <v>0</v>
      </c>
      <c r="F45" s="14">
        <f t="shared" ref="F45:F77" si="0">SUM(D45:E45)</f>
        <v>900000</v>
      </c>
      <c r="G45" s="2" t="s">
        <v>43</v>
      </c>
    </row>
    <row r="46" spans="1:7" x14ac:dyDescent="0.2">
      <c r="A46" s="45" t="s">
        <v>44</v>
      </c>
      <c r="B46" s="45"/>
      <c r="C46" s="17">
        <v>2100</v>
      </c>
      <c r="D46" s="12">
        <v>0</v>
      </c>
      <c r="E46" s="12">
        <v>0</v>
      </c>
      <c r="F46" s="12">
        <f t="shared" si="0"/>
        <v>0</v>
      </c>
      <c r="G46" s="2" t="s">
        <v>44</v>
      </c>
    </row>
    <row r="47" spans="1:7" x14ac:dyDescent="0.2">
      <c r="A47" s="45" t="s">
        <v>45</v>
      </c>
      <c r="B47" s="45"/>
      <c r="C47" s="17">
        <v>2110</v>
      </c>
      <c r="D47" s="12">
        <v>0</v>
      </c>
      <c r="E47" s="12">
        <v>0</v>
      </c>
      <c r="F47" s="12">
        <f t="shared" si="0"/>
        <v>0</v>
      </c>
      <c r="G47" s="2" t="s">
        <v>45</v>
      </c>
    </row>
    <row r="48" spans="1:7" x14ac:dyDescent="0.2">
      <c r="A48" s="45" t="s">
        <v>46</v>
      </c>
      <c r="B48" s="45"/>
      <c r="C48" s="17">
        <v>2111</v>
      </c>
      <c r="D48" s="12">
        <v>0</v>
      </c>
      <c r="E48" s="12">
        <v>0</v>
      </c>
      <c r="F48" s="12">
        <f t="shared" si="0"/>
        <v>0</v>
      </c>
      <c r="G48" s="2" t="s">
        <v>46</v>
      </c>
    </row>
    <row r="49" spans="1:7" x14ac:dyDescent="0.2">
      <c r="A49" s="45" t="s">
        <v>47</v>
      </c>
      <c r="B49" s="45"/>
      <c r="C49" s="17">
        <v>2112</v>
      </c>
      <c r="D49" s="12">
        <v>0</v>
      </c>
      <c r="E49" s="12">
        <v>0</v>
      </c>
      <c r="F49" s="12">
        <f t="shared" si="0"/>
        <v>0</v>
      </c>
      <c r="G49" s="2" t="s">
        <v>47</v>
      </c>
    </row>
    <row r="50" spans="1:7" x14ac:dyDescent="0.2">
      <c r="A50" s="45" t="s">
        <v>48</v>
      </c>
      <c r="B50" s="45"/>
      <c r="C50" s="17">
        <v>2120</v>
      </c>
      <c r="D50" s="12">
        <v>0</v>
      </c>
      <c r="E50" s="12">
        <v>0</v>
      </c>
      <c r="F50" s="12">
        <f t="shared" si="0"/>
        <v>0</v>
      </c>
      <c r="G50" s="2" t="s">
        <v>48</v>
      </c>
    </row>
    <row r="51" spans="1:7" x14ac:dyDescent="0.2">
      <c r="A51" s="45" t="s">
        <v>49</v>
      </c>
      <c r="B51" s="45"/>
      <c r="C51" s="17">
        <v>2200</v>
      </c>
      <c r="D51" s="12">
        <v>900000</v>
      </c>
      <c r="E51" s="12">
        <v>0</v>
      </c>
      <c r="F51" s="12">
        <f t="shared" si="0"/>
        <v>900000</v>
      </c>
      <c r="G51" s="2" t="s">
        <v>49</v>
      </c>
    </row>
    <row r="52" spans="1:7" x14ac:dyDescent="0.2">
      <c r="A52" s="45" t="s">
        <v>50</v>
      </c>
      <c r="B52" s="45"/>
      <c r="C52" s="17">
        <v>2210</v>
      </c>
      <c r="D52" s="12">
        <v>0</v>
      </c>
      <c r="E52" s="12">
        <v>0</v>
      </c>
      <c r="F52" s="12">
        <f t="shared" si="0"/>
        <v>0</v>
      </c>
      <c r="G52" s="2" t="s">
        <v>50</v>
      </c>
    </row>
    <row r="53" spans="1:7" x14ac:dyDescent="0.2">
      <c r="A53" s="45" t="s">
        <v>51</v>
      </c>
      <c r="B53" s="45"/>
      <c r="C53" s="17">
        <v>2240</v>
      </c>
      <c r="D53" s="12">
        <v>0</v>
      </c>
      <c r="E53" s="12">
        <v>0</v>
      </c>
      <c r="F53" s="12">
        <f t="shared" si="0"/>
        <v>0</v>
      </c>
      <c r="G53" s="2" t="s">
        <v>51</v>
      </c>
    </row>
    <row r="54" spans="1:7" x14ac:dyDescent="0.2">
      <c r="A54" s="45" t="s">
        <v>52</v>
      </c>
      <c r="B54" s="45"/>
      <c r="C54" s="17">
        <v>2250</v>
      </c>
      <c r="D54" s="12">
        <v>0</v>
      </c>
      <c r="E54" s="12">
        <v>0</v>
      </c>
      <c r="F54" s="12">
        <f t="shared" si="0"/>
        <v>0</v>
      </c>
      <c r="G54" s="2" t="s">
        <v>52</v>
      </c>
    </row>
    <row r="55" spans="1:7" x14ac:dyDescent="0.2">
      <c r="A55" s="45" t="s">
        <v>53</v>
      </c>
      <c r="B55" s="45"/>
      <c r="C55" s="17">
        <v>2270</v>
      </c>
      <c r="D55" s="12">
        <v>0</v>
      </c>
      <c r="E55" s="12">
        <v>0</v>
      </c>
      <c r="F55" s="12">
        <f t="shared" si="0"/>
        <v>0</v>
      </c>
      <c r="G55" s="2" t="s">
        <v>53</v>
      </c>
    </row>
    <row r="56" spans="1:7" x14ac:dyDescent="0.2">
      <c r="A56" s="45" t="s">
        <v>54</v>
      </c>
      <c r="B56" s="45"/>
      <c r="C56" s="17">
        <v>2271</v>
      </c>
      <c r="D56" s="12">
        <v>0</v>
      </c>
      <c r="E56" s="12">
        <v>0</v>
      </c>
      <c r="F56" s="12">
        <f t="shared" si="0"/>
        <v>0</v>
      </c>
      <c r="G56" s="2" t="s">
        <v>54</v>
      </c>
    </row>
    <row r="57" spans="1:7" x14ac:dyDescent="0.2">
      <c r="A57" s="45" t="s">
        <v>55</v>
      </c>
      <c r="B57" s="45"/>
      <c r="C57" s="17">
        <v>2272</v>
      </c>
      <c r="D57" s="12">
        <v>0</v>
      </c>
      <c r="E57" s="12">
        <v>0</v>
      </c>
      <c r="F57" s="12">
        <f t="shared" si="0"/>
        <v>0</v>
      </c>
      <c r="G57" s="2" t="s">
        <v>55</v>
      </c>
    </row>
    <row r="58" spans="1:7" x14ac:dyDescent="0.2">
      <c r="A58" s="45" t="s">
        <v>56</v>
      </c>
      <c r="B58" s="45"/>
      <c r="C58" s="17">
        <v>2273</v>
      </c>
      <c r="D58" s="12">
        <v>0</v>
      </c>
      <c r="E58" s="12">
        <v>0</v>
      </c>
      <c r="F58" s="12">
        <f t="shared" si="0"/>
        <v>0</v>
      </c>
      <c r="G58" s="2" t="s">
        <v>56</v>
      </c>
    </row>
    <row r="59" spans="1:7" x14ac:dyDescent="0.2">
      <c r="A59" s="45" t="s">
        <v>57</v>
      </c>
      <c r="B59" s="45"/>
      <c r="C59" s="17">
        <v>2275</v>
      </c>
      <c r="D59" s="12">
        <v>0</v>
      </c>
      <c r="E59" s="12">
        <v>0</v>
      </c>
      <c r="F59" s="12">
        <f t="shared" si="0"/>
        <v>0</v>
      </c>
      <c r="G59" s="2" t="s">
        <v>57</v>
      </c>
    </row>
    <row r="60" spans="1:7" ht="24" x14ac:dyDescent="0.2">
      <c r="A60" s="45" t="s">
        <v>58</v>
      </c>
      <c r="B60" s="45"/>
      <c r="C60" s="17">
        <v>2280</v>
      </c>
      <c r="D60" s="12">
        <v>900000</v>
      </c>
      <c r="E60" s="12">
        <v>0</v>
      </c>
      <c r="F60" s="12">
        <f t="shared" si="0"/>
        <v>900000</v>
      </c>
      <c r="G60" s="2" t="s">
        <v>58</v>
      </c>
    </row>
    <row r="61" spans="1:7" ht="24" x14ac:dyDescent="0.2">
      <c r="A61" s="45" t="s">
        <v>59</v>
      </c>
      <c r="B61" s="45"/>
      <c r="C61" s="17">
        <v>2282</v>
      </c>
      <c r="D61" s="12">
        <v>900000</v>
      </c>
      <c r="E61" s="12">
        <v>0</v>
      </c>
      <c r="F61" s="12">
        <f t="shared" si="0"/>
        <v>900000</v>
      </c>
      <c r="G61" s="2" t="s">
        <v>59</v>
      </c>
    </row>
    <row r="62" spans="1:7" x14ac:dyDescent="0.2">
      <c r="A62" s="45" t="s">
        <v>60</v>
      </c>
      <c r="B62" s="45"/>
      <c r="C62" s="17">
        <v>2700</v>
      </c>
      <c r="D62" s="12">
        <v>0</v>
      </c>
      <c r="E62" s="12">
        <v>0</v>
      </c>
      <c r="F62" s="12">
        <f t="shared" si="0"/>
        <v>0</v>
      </c>
      <c r="G62" s="2" t="s">
        <v>60</v>
      </c>
    </row>
    <row r="63" spans="1:7" x14ac:dyDescent="0.2">
      <c r="A63" s="45" t="s">
        <v>61</v>
      </c>
      <c r="B63" s="45"/>
      <c r="C63" s="17">
        <v>2730</v>
      </c>
      <c r="D63" s="12">
        <v>0</v>
      </c>
      <c r="E63" s="12">
        <v>0</v>
      </c>
      <c r="F63" s="12">
        <f t="shared" si="0"/>
        <v>0</v>
      </c>
      <c r="G63" s="2" t="s">
        <v>61</v>
      </c>
    </row>
    <row r="64" spans="1:7" x14ac:dyDescent="0.2">
      <c r="A64" s="45" t="s">
        <v>62</v>
      </c>
      <c r="B64" s="45"/>
      <c r="C64" s="17">
        <v>2800</v>
      </c>
      <c r="D64" s="12">
        <v>0</v>
      </c>
      <c r="E64" s="12">
        <v>0</v>
      </c>
      <c r="F64" s="12">
        <f t="shared" si="0"/>
        <v>0</v>
      </c>
      <c r="G64" s="2" t="s">
        <v>62</v>
      </c>
    </row>
    <row r="65" spans="1:7" x14ac:dyDescent="0.2">
      <c r="A65" s="45" t="s">
        <v>63</v>
      </c>
      <c r="B65" s="45"/>
      <c r="C65" s="17">
        <v>3000</v>
      </c>
      <c r="D65" s="12">
        <v>0</v>
      </c>
      <c r="E65" s="12">
        <v>0</v>
      </c>
      <c r="F65" s="12">
        <f t="shared" si="0"/>
        <v>0</v>
      </c>
      <c r="G65" s="2" t="s">
        <v>63</v>
      </c>
    </row>
    <row r="66" spans="1:7" x14ac:dyDescent="0.2">
      <c r="A66" s="45" t="s">
        <v>64</v>
      </c>
      <c r="B66" s="45"/>
      <c r="C66" s="17">
        <v>3100</v>
      </c>
      <c r="D66" s="12">
        <v>0</v>
      </c>
      <c r="E66" s="12">
        <v>0</v>
      </c>
      <c r="F66" s="12">
        <f t="shared" si="0"/>
        <v>0</v>
      </c>
      <c r="G66" s="2" t="s">
        <v>64</v>
      </c>
    </row>
    <row r="67" spans="1:7" ht="24" x14ac:dyDescent="0.2">
      <c r="A67" s="45" t="s">
        <v>65</v>
      </c>
      <c r="B67" s="45"/>
      <c r="C67" s="17">
        <v>3110</v>
      </c>
      <c r="D67" s="12">
        <v>0</v>
      </c>
      <c r="E67" s="12">
        <v>0</v>
      </c>
      <c r="F67" s="12">
        <f t="shared" si="0"/>
        <v>0</v>
      </c>
      <c r="G67" s="2" t="s">
        <v>65</v>
      </c>
    </row>
    <row r="68" spans="1:7" x14ac:dyDescent="0.2">
      <c r="A68" s="45" t="s">
        <v>66</v>
      </c>
      <c r="B68" s="45"/>
      <c r="C68" s="17">
        <v>3122</v>
      </c>
      <c r="D68" s="12">
        <v>0</v>
      </c>
      <c r="E68" s="12">
        <v>0</v>
      </c>
      <c r="F68" s="12">
        <f t="shared" si="0"/>
        <v>0</v>
      </c>
      <c r="G68" s="2" t="s">
        <v>66</v>
      </c>
    </row>
    <row r="69" spans="1:7" x14ac:dyDescent="0.2">
      <c r="A69" s="45" t="s">
        <v>67</v>
      </c>
      <c r="B69" s="45"/>
      <c r="C69" s="17">
        <v>3130</v>
      </c>
      <c r="D69" s="12">
        <v>0</v>
      </c>
      <c r="E69" s="12">
        <v>0</v>
      </c>
      <c r="F69" s="12">
        <f t="shared" si="0"/>
        <v>0</v>
      </c>
      <c r="G69" s="2" t="s">
        <v>67</v>
      </c>
    </row>
    <row r="70" spans="1:7" x14ac:dyDescent="0.2">
      <c r="A70" s="45" t="s">
        <v>68</v>
      </c>
      <c r="B70" s="45"/>
      <c r="C70" s="17">
        <v>3132</v>
      </c>
      <c r="D70" s="12">
        <v>0</v>
      </c>
      <c r="E70" s="12">
        <v>0</v>
      </c>
      <c r="F70" s="12">
        <f t="shared" si="0"/>
        <v>0</v>
      </c>
      <c r="G70" s="2" t="s">
        <v>68</v>
      </c>
    </row>
    <row r="71" spans="1:7" x14ac:dyDescent="0.2">
      <c r="A71" s="45" t="s">
        <v>69</v>
      </c>
      <c r="B71" s="45"/>
      <c r="C71" s="17">
        <v>3140</v>
      </c>
      <c r="D71" s="12">
        <v>0</v>
      </c>
      <c r="E71" s="12">
        <v>0</v>
      </c>
      <c r="F71" s="12">
        <f t="shared" si="0"/>
        <v>0</v>
      </c>
      <c r="G71" s="2" t="s">
        <v>69</v>
      </c>
    </row>
    <row r="72" spans="1:7" x14ac:dyDescent="0.2">
      <c r="A72" s="45" t="s">
        <v>70</v>
      </c>
      <c r="B72" s="45"/>
      <c r="C72" s="17">
        <v>3142</v>
      </c>
      <c r="D72" s="12">
        <v>0</v>
      </c>
      <c r="E72" s="12">
        <v>0</v>
      </c>
      <c r="F72" s="12">
        <f t="shared" si="0"/>
        <v>0</v>
      </c>
      <c r="G72" s="2" t="s">
        <v>70</v>
      </c>
    </row>
    <row r="73" spans="1:7" x14ac:dyDescent="0.2">
      <c r="A73" s="45" t="s">
        <v>71</v>
      </c>
      <c r="B73" s="45"/>
      <c r="C73" s="17">
        <v>4110</v>
      </c>
      <c r="D73" s="12">
        <v>0</v>
      </c>
      <c r="E73" s="12">
        <v>0</v>
      </c>
      <c r="F73" s="12">
        <f t="shared" si="0"/>
        <v>0</v>
      </c>
      <c r="G73" s="2" t="s">
        <v>71</v>
      </c>
    </row>
    <row r="74" spans="1:7" x14ac:dyDescent="0.2">
      <c r="A74" s="45" t="s">
        <v>72</v>
      </c>
      <c r="B74" s="45"/>
      <c r="C74" s="17">
        <v>4111</v>
      </c>
      <c r="D74" s="12">
        <v>0</v>
      </c>
      <c r="E74" s="12">
        <v>0</v>
      </c>
      <c r="F74" s="12">
        <f t="shared" si="0"/>
        <v>0</v>
      </c>
      <c r="G74" s="2" t="s">
        <v>72</v>
      </c>
    </row>
    <row r="75" spans="1:7" x14ac:dyDescent="0.2">
      <c r="A75" s="45" t="s">
        <v>73</v>
      </c>
      <c r="B75" s="45"/>
      <c r="C75" s="17">
        <v>4112</v>
      </c>
      <c r="D75" s="12">
        <v>0</v>
      </c>
      <c r="E75" s="12">
        <v>0</v>
      </c>
      <c r="F75" s="12">
        <f t="shared" si="0"/>
        <v>0</v>
      </c>
      <c r="G75" s="2" t="s">
        <v>73</v>
      </c>
    </row>
    <row r="76" spans="1:7" x14ac:dyDescent="0.2">
      <c r="A76" s="45" t="s">
        <v>74</v>
      </c>
      <c r="B76" s="45"/>
      <c r="C76" s="17">
        <v>4113</v>
      </c>
      <c r="D76" s="12">
        <v>0</v>
      </c>
      <c r="E76" s="12">
        <v>0</v>
      </c>
      <c r="F76" s="12">
        <f t="shared" si="0"/>
        <v>0</v>
      </c>
      <c r="G76" s="2" t="s">
        <v>74</v>
      </c>
    </row>
    <row r="77" spans="1:7" x14ac:dyDescent="0.2">
      <c r="A77" s="45" t="s">
        <v>75</v>
      </c>
      <c r="B77" s="45"/>
      <c r="C77" s="17">
        <v>4210</v>
      </c>
      <c r="D77" s="12">
        <v>0</v>
      </c>
      <c r="E77" s="12">
        <v>0</v>
      </c>
      <c r="F77" s="12">
        <f t="shared" si="0"/>
        <v>0</v>
      </c>
      <c r="G77" s="2" t="s">
        <v>75</v>
      </c>
    </row>
    <row r="78" spans="1:7" x14ac:dyDescent="0.2">
      <c r="A78" s="3"/>
      <c r="B78" s="3"/>
      <c r="C78" s="3"/>
      <c r="D78" s="3"/>
      <c r="E78" s="3"/>
      <c r="F78" s="3"/>
    </row>
    <row r="79" spans="1:7" x14ac:dyDescent="0.2">
      <c r="A79" s="3"/>
      <c r="B79" s="3"/>
      <c r="C79" s="3"/>
      <c r="D79" s="3"/>
      <c r="E79" s="3"/>
      <c r="F79" s="3"/>
    </row>
    <row r="80" spans="1:7" ht="25.5" customHeight="1" x14ac:dyDescent="0.2">
      <c r="A80" s="48" t="s">
        <v>78</v>
      </c>
      <c r="B80" s="48"/>
      <c r="C80" s="3"/>
      <c r="D80" s="18"/>
      <c r="E80" s="3"/>
      <c r="F80" s="18" t="s">
        <v>76</v>
      </c>
    </row>
    <row r="81" spans="1:6" x14ac:dyDescent="0.2">
      <c r="A81" s="3"/>
      <c r="B81" s="3"/>
      <c r="C81" s="3"/>
      <c r="D81" s="19" t="s">
        <v>80</v>
      </c>
      <c r="E81" s="3"/>
      <c r="F81" s="19" t="s">
        <v>81</v>
      </c>
    </row>
    <row r="82" spans="1:6" ht="25.5" customHeight="1" x14ac:dyDescent="0.2">
      <c r="A82" s="48" t="s">
        <v>79</v>
      </c>
      <c r="B82" s="48"/>
      <c r="C82" s="3"/>
      <c r="D82" s="18"/>
      <c r="E82" s="3"/>
      <c r="F82" s="18" t="s">
        <v>77</v>
      </c>
    </row>
    <row r="83" spans="1:6" x14ac:dyDescent="0.2">
      <c r="A83" s="3"/>
      <c r="B83" s="3"/>
      <c r="C83" s="3"/>
      <c r="D83" s="19" t="s">
        <v>80</v>
      </c>
      <c r="E83" s="3"/>
      <c r="F83" s="19" t="s">
        <v>81</v>
      </c>
    </row>
    <row r="84" spans="1:6" x14ac:dyDescent="0.2">
      <c r="A84" s="3" t="s">
        <v>82</v>
      </c>
      <c r="B84" s="18" t="s">
        <v>112</v>
      </c>
      <c r="C84" s="3"/>
      <c r="D84" s="3"/>
      <c r="E84" s="3"/>
      <c r="F84" s="3"/>
    </row>
    <row r="85" spans="1:6" x14ac:dyDescent="0.2">
      <c r="A85" s="3"/>
      <c r="B85" s="6" t="s">
        <v>83</v>
      </c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ht="23.25" customHeight="1" x14ac:dyDescent="0.2">
      <c r="A87" s="49" t="s">
        <v>85</v>
      </c>
      <c r="B87" s="49"/>
      <c r="C87" s="49"/>
      <c r="D87" s="49"/>
      <c r="E87" s="49"/>
      <c r="F87" s="49"/>
    </row>
    <row r="88" spans="1:6" ht="23.25" customHeight="1" x14ac:dyDescent="0.2">
      <c r="A88" s="49" t="s">
        <v>86</v>
      </c>
      <c r="B88" s="49"/>
      <c r="C88" s="49"/>
      <c r="D88" s="49"/>
      <c r="E88" s="49"/>
      <c r="F88" s="49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3"/>
      <c r="B90" s="3"/>
      <c r="C90" s="3"/>
      <c r="D90" s="3"/>
      <c r="E90" s="3"/>
      <c r="F90" s="3"/>
    </row>
  </sheetData>
  <mergeCells count="81">
    <mergeCell ref="A80:B80"/>
    <mergeCell ref="A82:B82"/>
    <mergeCell ref="A87:F87"/>
    <mergeCell ref="A88:F88"/>
    <mergeCell ref="D3:F3"/>
    <mergeCell ref="D5:F5"/>
    <mergeCell ref="D7:F7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  <mergeCell ref="A46:B46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A12:F12"/>
    <mergeCell ref="D1:F1"/>
    <mergeCell ref="B2:F2"/>
    <mergeCell ref="D8:F8"/>
    <mergeCell ref="D4:F4"/>
    <mergeCell ref="D6:F6"/>
  </mergeCells>
  <pageMargins left="0.39370078740157483" right="1.1811023622047245" top="0.78740157480314965" bottom="0.78740157480314965" header="0.31496062992125984" footer="0.31496062992125984"/>
  <pageSetup paperSize="9" scale="81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opLeftCell="A34" workbookViewId="0">
      <selection sqref="A1:F90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A1" s="3"/>
      <c r="B1" s="3"/>
      <c r="C1" s="3"/>
      <c r="D1" s="28" t="s">
        <v>0</v>
      </c>
      <c r="E1" s="29"/>
      <c r="F1" s="29"/>
    </row>
    <row r="2" spans="1:10" ht="23.25" customHeight="1" x14ac:dyDescent="0.2">
      <c r="A2" s="3"/>
      <c r="B2" s="30" t="s">
        <v>105</v>
      </c>
      <c r="C2" s="29"/>
      <c r="D2" s="29"/>
      <c r="E2" s="29"/>
      <c r="F2" s="29"/>
    </row>
    <row r="3" spans="1:10" ht="12.95" customHeight="1" x14ac:dyDescent="0.2">
      <c r="A3" s="3"/>
      <c r="B3" s="4"/>
      <c r="C3" s="5"/>
      <c r="D3" s="50" t="s">
        <v>87</v>
      </c>
      <c r="E3" s="51"/>
      <c r="F3" s="51"/>
    </row>
    <row r="4" spans="1:10" ht="24.95" customHeight="1" x14ac:dyDescent="0.2">
      <c r="A4" s="3"/>
      <c r="B4" s="3"/>
      <c r="C4" s="3"/>
      <c r="D4" s="32" t="s">
        <v>3</v>
      </c>
      <c r="E4" s="32"/>
      <c r="F4" s="32"/>
      <c r="J4" s="1"/>
    </row>
    <row r="5" spans="1:10" ht="12.95" customHeight="1" x14ac:dyDescent="0.2">
      <c r="A5" s="3"/>
      <c r="B5" s="3"/>
      <c r="C5" s="3"/>
      <c r="D5" s="52" t="s">
        <v>88</v>
      </c>
      <c r="E5" s="53"/>
      <c r="F5" s="53"/>
      <c r="J5" s="1"/>
    </row>
    <row r="6" spans="1:10" ht="20.100000000000001" customHeight="1" x14ac:dyDescent="0.2">
      <c r="A6" s="3"/>
      <c r="B6" s="3"/>
      <c r="C6" s="3"/>
      <c r="D6" s="33" t="s">
        <v>4</v>
      </c>
      <c r="E6" s="33"/>
      <c r="F6" s="33"/>
      <c r="J6" s="1"/>
    </row>
    <row r="7" spans="1:10" ht="12.95" customHeight="1" x14ac:dyDescent="0.2">
      <c r="A7" s="3"/>
      <c r="B7" s="3"/>
      <c r="C7" s="3"/>
      <c r="D7" s="54" t="s">
        <v>89</v>
      </c>
      <c r="E7" s="55"/>
      <c r="F7" s="55"/>
      <c r="J7" s="1"/>
    </row>
    <row r="8" spans="1:10" ht="20.100000000000001" customHeight="1" x14ac:dyDescent="0.2">
      <c r="A8" s="3"/>
      <c r="B8" s="3"/>
      <c r="C8" s="3"/>
      <c r="D8" s="31">
        <v>43832</v>
      </c>
      <c r="E8" s="31"/>
      <c r="F8" s="31"/>
    </row>
    <row r="9" spans="1:10" x14ac:dyDescent="0.2">
      <c r="A9" s="3"/>
      <c r="B9" s="3"/>
      <c r="C9" s="3"/>
      <c r="D9" s="6" t="s">
        <v>2</v>
      </c>
      <c r="E9" s="3"/>
      <c r="F9" s="3"/>
    </row>
    <row r="10" spans="1:10" ht="20.25" x14ac:dyDescent="0.3">
      <c r="A10" s="36" t="s">
        <v>5</v>
      </c>
      <c r="B10" s="37"/>
      <c r="C10" s="37"/>
      <c r="D10" s="37"/>
      <c r="E10" s="37"/>
      <c r="F10" s="37"/>
    </row>
    <row r="11" spans="1:10" x14ac:dyDescent="0.2">
      <c r="A11" s="3"/>
      <c r="B11" s="3"/>
      <c r="C11" s="3"/>
      <c r="D11" s="3"/>
      <c r="E11" s="3"/>
      <c r="F11" s="3"/>
    </row>
    <row r="12" spans="1:10" x14ac:dyDescent="0.2">
      <c r="A12" s="35" t="s">
        <v>6</v>
      </c>
      <c r="B12" s="35"/>
      <c r="C12" s="35"/>
      <c r="D12" s="35"/>
      <c r="E12" s="35"/>
      <c r="F12" s="35"/>
    </row>
    <row r="13" spans="1:10" x14ac:dyDescent="0.2">
      <c r="A13" s="7"/>
      <c r="B13" s="7"/>
      <c r="C13" s="34" t="s">
        <v>7</v>
      </c>
      <c r="D13" s="34"/>
      <c r="E13" s="34"/>
      <c r="F13" s="34"/>
    </row>
    <row r="14" spans="1:10" x14ac:dyDescent="0.2">
      <c r="A14" s="35" t="s">
        <v>8</v>
      </c>
      <c r="B14" s="35"/>
      <c r="C14" s="35"/>
      <c r="D14" s="35"/>
      <c r="E14" s="35"/>
      <c r="F14" s="35"/>
    </row>
    <row r="15" spans="1:10" x14ac:dyDescent="0.2">
      <c r="A15" s="7"/>
      <c r="B15" s="7"/>
      <c r="C15" s="34" t="s">
        <v>9</v>
      </c>
      <c r="D15" s="34"/>
      <c r="E15" s="34"/>
      <c r="F15" s="34"/>
    </row>
    <row r="16" spans="1:10" x14ac:dyDescent="0.2">
      <c r="A16" s="7" t="s">
        <v>10</v>
      </c>
      <c r="B16" s="7"/>
      <c r="C16" s="7"/>
      <c r="D16" s="7"/>
      <c r="E16" s="7"/>
      <c r="F16" s="7"/>
    </row>
    <row r="17" spans="1:6" ht="30" customHeight="1" x14ac:dyDescent="0.2">
      <c r="A17" s="39" t="s">
        <v>11</v>
      </c>
      <c r="B17" s="39"/>
      <c r="C17" s="38" t="s">
        <v>12</v>
      </c>
      <c r="D17" s="38"/>
      <c r="E17" s="38"/>
      <c r="F17" s="38"/>
    </row>
    <row r="18" spans="1:6" ht="30.75" customHeight="1" x14ac:dyDescent="0.2">
      <c r="A18" s="39" t="s">
        <v>13</v>
      </c>
      <c r="B18" s="39"/>
      <c r="C18" s="34"/>
      <c r="D18" s="34"/>
      <c r="E18" s="34"/>
      <c r="F18" s="34"/>
    </row>
    <row r="19" spans="1:6" ht="45" customHeight="1" x14ac:dyDescent="0.2">
      <c r="A19" s="39" t="s">
        <v>14</v>
      </c>
      <c r="B19" s="39"/>
      <c r="C19" s="34" t="s">
        <v>106</v>
      </c>
      <c r="D19" s="34"/>
      <c r="E19" s="34"/>
      <c r="F19" s="34"/>
    </row>
    <row r="20" spans="1:6" ht="12.95" customHeight="1" x14ac:dyDescent="0.2">
      <c r="A20" s="7"/>
      <c r="B20" s="7"/>
      <c r="C20" s="8"/>
      <c r="D20" s="8"/>
      <c r="E20" s="8"/>
      <c r="F20" s="9" t="s">
        <v>84</v>
      </c>
    </row>
    <row r="21" spans="1:6" x14ac:dyDescent="0.2">
      <c r="A21" s="40" t="s">
        <v>16</v>
      </c>
      <c r="B21" s="40"/>
      <c r="C21" s="40" t="s">
        <v>17</v>
      </c>
      <c r="D21" s="40" t="s">
        <v>18</v>
      </c>
      <c r="E21" s="40"/>
      <c r="F21" s="40" t="s">
        <v>21</v>
      </c>
    </row>
    <row r="22" spans="1:6" x14ac:dyDescent="0.2">
      <c r="A22" s="40"/>
      <c r="B22" s="40"/>
      <c r="C22" s="40"/>
      <c r="D22" s="10" t="s">
        <v>19</v>
      </c>
      <c r="E22" s="10" t="s">
        <v>20</v>
      </c>
      <c r="F22" s="40"/>
    </row>
    <row r="23" spans="1:6" x14ac:dyDescent="0.2">
      <c r="A23" s="42">
        <v>1</v>
      </c>
      <c r="B23" s="42"/>
      <c r="C23" s="11">
        <v>2</v>
      </c>
      <c r="D23" s="11">
        <v>3</v>
      </c>
      <c r="E23" s="11">
        <v>4</v>
      </c>
      <c r="F23" s="11">
        <v>5</v>
      </c>
    </row>
    <row r="24" spans="1:6" x14ac:dyDescent="0.2">
      <c r="A24" s="43" t="s">
        <v>22</v>
      </c>
      <c r="B24" s="44"/>
      <c r="C24" s="11" t="s">
        <v>23</v>
      </c>
      <c r="D24" s="12">
        <v>0</v>
      </c>
      <c r="E24" s="12">
        <v>690835</v>
      </c>
      <c r="F24" s="12">
        <v>690835</v>
      </c>
    </row>
    <row r="25" spans="1:6" x14ac:dyDescent="0.2">
      <c r="A25" s="41" t="s">
        <v>24</v>
      </c>
      <c r="B25" s="41"/>
      <c r="C25" s="13" t="s">
        <v>23</v>
      </c>
      <c r="D25" s="14">
        <v>0</v>
      </c>
      <c r="E25" s="15" t="s">
        <v>23</v>
      </c>
      <c r="F25" s="14">
        <v>0</v>
      </c>
    </row>
    <row r="26" spans="1:6" ht="25.5" customHeight="1" x14ac:dyDescent="0.2">
      <c r="A26" s="41" t="s">
        <v>25</v>
      </c>
      <c r="B26" s="41"/>
      <c r="C26" s="13" t="s">
        <v>23</v>
      </c>
      <c r="D26" s="15" t="s">
        <v>23</v>
      </c>
      <c r="E26" s="14">
        <v>690835</v>
      </c>
      <c r="F26" s="14">
        <v>690835</v>
      </c>
    </row>
    <row r="27" spans="1:6" ht="25.5" customHeight="1" x14ac:dyDescent="0.2">
      <c r="A27" s="41" t="s">
        <v>26</v>
      </c>
      <c r="B27" s="41"/>
      <c r="C27" s="13">
        <v>25010000</v>
      </c>
      <c r="D27" s="15" t="s">
        <v>23</v>
      </c>
      <c r="E27" s="14">
        <v>0</v>
      </c>
      <c r="F27" s="14">
        <v>0</v>
      </c>
    </row>
    <row r="28" spans="1:6" x14ac:dyDescent="0.2">
      <c r="A28" s="41" t="s">
        <v>27</v>
      </c>
      <c r="B28" s="41"/>
      <c r="C28" s="16"/>
      <c r="D28" s="14"/>
      <c r="E28" s="14"/>
      <c r="F28" s="14"/>
    </row>
    <row r="29" spans="1:6" ht="25.5" customHeight="1" x14ac:dyDescent="0.2">
      <c r="A29" s="41" t="s">
        <v>28</v>
      </c>
      <c r="B29" s="41"/>
      <c r="C29" s="13">
        <v>25010100</v>
      </c>
      <c r="D29" s="15" t="s">
        <v>23</v>
      </c>
      <c r="E29" s="14">
        <v>0</v>
      </c>
      <c r="F29" s="14">
        <v>0</v>
      </c>
    </row>
    <row r="30" spans="1:6" ht="25.5" customHeight="1" x14ac:dyDescent="0.2">
      <c r="A30" s="41" t="s">
        <v>29</v>
      </c>
      <c r="B30" s="41"/>
      <c r="C30" s="13">
        <v>25010200</v>
      </c>
      <c r="D30" s="15" t="s">
        <v>23</v>
      </c>
      <c r="E30" s="14">
        <v>0</v>
      </c>
      <c r="F30" s="14">
        <v>0</v>
      </c>
    </row>
    <row r="31" spans="1:6" x14ac:dyDescent="0.2">
      <c r="A31" s="41" t="s">
        <v>30</v>
      </c>
      <c r="B31" s="41"/>
      <c r="C31" s="13">
        <v>25010300</v>
      </c>
      <c r="D31" s="15" t="s">
        <v>23</v>
      </c>
      <c r="E31" s="14">
        <v>0</v>
      </c>
      <c r="F31" s="14">
        <v>0</v>
      </c>
    </row>
    <row r="32" spans="1:6" ht="29.25" customHeight="1" x14ac:dyDescent="0.2">
      <c r="A32" s="41" t="s">
        <v>31</v>
      </c>
      <c r="B32" s="41"/>
      <c r="C32" s="13">
        <v>25010400</v>
      </c>
      <c r="D32" s="15" t="s">
        <v>23</v>
      </c>
      <c r="E32" s="14">
        <v>0</v>
      </c>
      <c r="F32" s="14">
        <v>0</v>
      </c>
    </row>
    <row r="33" spans="1:7" ht="25.5" customHeight="1" x14ac:dyDescent="0.2">
      <c r="A33" s="41" t="s">
        <v>32</v>
      </c>
      <c r="B33" s="41"/>
      <c r="C33" s="13">
        <v>25020000</v>
      </c>
      <c r="D33" s="15" t="s">
        <v>23</v>
      </c>
      <c r="E33" s="14">
        <v>0</v>
      </c>
      <c r="F33" s="14">
        <v>0</v>
      </c>
    </row>
    <row r="34" spans="1:7" x14ac:dyDescent="0.2">
      <c r="A34" s="41" t="s">
        <v>27</v>
      </c>
      <c r="B34" s="41"/>
      <c r="C34" s="16"/>
      <c r="D34" s="14"/>
      <c r="E34" s="14"/>
      <c r="F34" s="14"/>
    </row>
    <row r="35" spans="1:7" x14ac:dyDescent="0.2">
      <c r="A35" s="41" t="s">
        <v>33</v>
      </c>
      <c r="B35" s="41"/>
      <c r="C35" s="13">
        <v>25020100</v>
      </c>
      <c r="D35" s="15" t="s">
        <v>23</v>
      </c>
      <c r="E35" s="14">
        <v>0</v>
      </c>
      <c r="F35" s="14">
        <v>0</v>
      </c>
    </row>
    <row r="36" spans="1:7" ht="75.75" customHeight="1" x14ac:dyDescent="0.2">
      <c r="A36" s="41" t="s">
        <v>34</v>
      </c>
      <c r="B36" s="41"/>
      <c r="C36" s="13">
        <v>25020200</v>
      </c>
      <c r="D36" s="15" t="s">
        <v>23</v>
      </c>
      <c r="E36" s="14">
        <v>0</v>
      </c>
      <c r="F36" s="14">
        <v>0</v>
      </c>
    </row>
    <row r="37" spans="1:7" ht="123.75" customHeight="1" x14ac:dyDescent="0.2">
      <c r="A37" s="41" t="s">
        <v>35</v>
      </c>
      <c r="B37" s="41"/>
      <c r="C37" s="13">
        <v>25020300</v>
      </c>
      <c r="D37" s="15" t="s">
        <v>23</v>
      </c>
      <c r="E37" s="14">
        <v>0</v>
      </c>
      <c r="F37" s="14">
        <v>0</v>
      </c>
    </row>
    <row r="38" spans="1:7" ht="48.75" customHeight="1" x14ac:dyDescent="0.2">
      <c r="A38" s="41" t="s">
        <v>36</v>
      </c>
      <c r="B38" s="41"/>
      <c r="C38" s="13">
        <v>25020400</v>
      </c>
      <c r="D38" s="15" t="s">
        <v>23</v>
      </c>
      <c r="E38" s="14">
        <v>0</v>
      </c>
      <c r="F38" s="14">
        <v>0</v>
      </c>
    </row>
    <row r="39" spans="1:7" x14ac:dyDescent="0.2">
      <c r="A39" s="41" t="s">
        <v>37</v>
      </c>
      <c r="B39" s="41"/>
      <c r="C39" s="16"/>
      <c r="D39" s="15" t="s">
        <v>23</v>
      </c>
      <c r="E39" s="14">
        <v>690835</v>
      </c>
      <c r="F39" s="14">
        <v>690835</v>
      </c>
    </row>
    <row r="40" spans="1:7" ht="25.5" customHeight="1" x14ac:dyDescent="0.2">
      <c r="A40" s="41" t="s">
        <v>38</v>
      </c>
      <c r="B40" s="41"/>
      <c r="C40" s="16"/>
      <c r="D40" s="15" t="s">
        <v>23</v>
      </c>
      <c r="E40" s="14"/>
      <c r="F40" s="14"/>
    </row>
    <row r="41" spans="1:7" ht="25.5" customHeight="1" x14ac:dyDescent="0.2">
      <c r="A41" s="41" t="s">
        <v>39</v>
      </c>
      <c r="B41" s="41"/>
      <c r="C41" s="16"/>
      <c r="D41" s="15" t="s">
        <v>23</v>
      </c>
      <c r="E41" s="14">
        <v>690835</v>
      </c>
      <c r="F41" s="14">
        <v>690835</v>
      </c>
    </row>
    <row r="42" spans="1:7" ht="25.5" customHeight="1" x14ac:dyDescent="0.2">
      <c r="A42" s="41" t="s">
        <v>100</v>
      </c>
      <c r="B42" s="41"/>
      <c r="C42" s="13">
        <v>602400</v>
      </c>
      <c r="D42" s="15" t="s">
        <v>23</v>
      </c>
      <c r="E42" s="14">
        <v>690835</v>
      </c>
      <c r="F42" s="14">
        <v>690835</v>
      </c>
    </row>
    <row r="43" spans="1:7" ht="12.6" customHeight="1" x14ac:dyDescent="0.2">
      <c r="A43" s="41" t="s">
        <v>40</v>
      </c>
      <c r="B43" s="41"/>
      <c r="C43" s="16"/>
      <c r="D43" s="15" t="s">
        <v>23</v>
      </c>
      <c r="E43" s="14"/>
      <c r="F43" s="14"/>
    </row>
    <row r="44" spans="1:7" ht="25.5" customHeight="1" x14ac:dyDescent="0.2">
      <c r="A44" s="41"/>
      <c r="B44" s="41"/>
      <c r="C44" s="16"/>
      <c r="D44" s="15" t="s">
        <v>23</v>
      </c>
      <c r="E44" s="15" t="s">
        <v>41</v>
      </c>
      <c r="F44" s="15" t="s">
        <v>41</v>
      </c>
    </row>
    <row r="45" spans="1:7" x14ac:dyDescent="0.2">
      <c r="A45" s="46" t="s">
        <v>42</v>
      </c>
      <c r="B45" s="47"/>
      <c r="C45" s="13" t="s">
        <v>23</v>
      </c>
      <c r="D45" s="14">
        <v>0</v>
      </c>
      <c r="E45" s="14">
        <v>690835</v>
      </c>
      <c r="F45" s="14">
        <v>690835</v>
      </c>
    </row>
    <row r="46" spans="1:7" x14ac:dyDescent="0.2">
      <c r="A46" s="41" t="s">
        <v>43</v>
      </c>
      <c r="B46" s="41"/>
      <c r="C46" s="16">
        <v>2000</v>
      </c>
      <c r="D46" s="14">
        <v>0</v>
      </c>
      <c r="E46" s="14">
        <v>0</v>
      </c>
      <c r="F46" s="14">
        <f t="shared" ref="F46:F77" si="0">SUM(D46:E46)</f>
        <v>0</v>
      </c>
      <c r="G46" s="2" t="s">
        <v>43</v>
      </c>
    </row>
    <row r="47" spans="1:7" x14ac:dyDescent="0.2">
      <c r="A47" s="45" t="s">
        <v>44</v>
      </c>
      <c r="B47" s="45"/>
      <c r="C47" s="17">
        <v>2100</v>
      </c>
      <c r="D47" s="12">
        <v>0</v>
      </c>
      <c r="E47" s="12">
        <v>0</v>
      </c>
      <c r="F47" s="12">
        <f t="shared" si="0"/>
        <v>0</v>
      </c>
      <c r="G47" s="2" t="s">
        <v>44</v>
      </c>
    </row>
    <row r="48" spans="1:7" x14ac:dyDescent="0.2">
      <c r="A48" s="45" t="s">
        <v>45</v>
      </c>
      <c r="B48" s="45"/>
      <c r="C48" s="17">
        <v>2110</v>
      </c>
      <c r="D48" s="12">
        <v>0</v>
      </c>
      <c r="E48" s="12">
        <v>0</v>
      </c>
      <c r="F48" s="12">
        <f t="shared" si="0"/>
        <v>0</v>
      </c>
      <c r="G48" s="2" t="s">
        <v>45</v>
      </c>
    </row>
    <row r="49" spans="1:7" x14ac:dyDescent="0.2">
      <c r="A49" s="45" t="s">
        <v>46</v>
      </c>
      <c r="B49" s="45"/>
      <c r="C49" s="17">
        <v>2111</v>
      </c>
      <c r="D49" s="12">
        <v>0</v>
      </c>
      <c r="E49" s="12">
        <v>0</v>
      </c>
      <c r="F49" s="12">
        <f t="shared" si="0"/>
        <v>0</v>
      </c>
      <c r="G49" s="2" t="s">
        <v>46</v>
      </c>
    </row>
    <row r="50" spans="1:7" x14ac:dyDescent="0.2">
      <c r="A50" s="45" t="s">
        <v>47</v>
      </c>
      <c r="B50" s="45"/>
      <c r="C50" s="17">
        <v>2112</v>
      </c>
      <c r="D50" s="12">
        <v>0</v>
      </c>
      <c r="E50" s="12">
        <v>0</v>
      </c>
      <c r="F50" s="12">
        <f t="shared" si="0"/>
        <v>0</v>
      </c>
      <c r="G50" s="2" t="s">
        <v>47</v>
      </c>
    </row>
    <row r="51" spans="1:7" x14ac:dyDescent="0.2">
      <c r="A51" s="45" t="s">
        <v>48</v>
      </c>
      <c r="B51" s="45"/>
      <c r="C51" s="17">
        <v>2120</v>
      </c>
      <c r="D51" s="12">
        <v>0</v>
      </c>
      <c r="E51" s="12">
        <v>0</v>
      </c>
      <c r="F51" s="12">
        <f t="shared" si="0"/>
        <v>0</v>
      </c>
      <c r="G51" s="2" t="s">
        <v>48</v>
      </c>
    </row>
    <row r="52" spans="1:7" x14ac:dyDescent="0.2">
      <c r="A52" s="45" t="s">
        <v>49</v>
      </c>
      <c r="B52" s="45"/>
      <c r="C52" s="17">
        <v>2200</v>
      </c>
      <c r="D52" s="12">
        <v>0</v>
      </c>
      <c r="E52" s="12">
        <v>0</v>
      </c>
      <c r="F52" s="12">
        <f t="shared" si="0"/>
        <v>0</v>
      </c>
      <c r="G52" s="2" t="s">
        <v>49</v>
      </c>
    </row>
    <row r="53" spans="1:7" x14ac:dyDescent="0.2">
      <c r="A53" s="45" t="s">
        <v>50</v>
      </c>
      <c r="B53" s="45"/>
      <c r="C53" s="17">
        <v>2210</v>
      </c>
      <c r="D53" s="12">
        <v>0</v>
      </c>
      <c r="E53" s="12">
        <v>0</v>
      </c>
      <c r="F53" s="12">
        <f t="shared" si="0"/>
        <v>0</v>
      </c>
      <c r="G53" s="2" t="s">
        <v>50</v>
      </c>
    </row>
    <row r="54" spans="1:7" x14ac:dyDescent="0.2">
      <c r="A54" s="45" t="s">
        <v>51</v>
      </c>
      <c r="B54" s="45"/>
      <c r="C54" s="17">
        <v>2240</v>
      </c>
      <c r="D54" s="12">
        <v>0</v>
      </c>
      <c r="E54" s="12">
        <v>0</v>
      </c>
      <c r="F54" s="12">
        <f t="shared" si="0"/>
        <v>0</v>
      </c>
      <c r="G54" s="2" t="s">
        <v>51</v>
      </c>
    </row>
    <row r="55" spans="1:7" x14ac:dyDescent="0.2">
      <c r="A55" s="45" t="s">
        <v>52</v>
      </c>
      <c r="B55" s="45"/>
      <c r="C55" s="17">
        <v>2250</v>
      </c>
      <c r="D55" s="12">
        <v>0</v>
      </c>
      <c r="E55" s="12">
        <v>0</v>
      </c>
      <c r="F55" s="12">
        <f t="shared" si="0"/>
        <v>0</v>
      </c>
      <c r="G55" s="2" t="s">
        <v>52</v>
      </c>
    </row>
    <row r="56" spans="1:7" x14ac:dyDescent="0.2">
      <c r="A56" s="45" t="s">
        <v>53</v>
      </c>
      <c r="B56" s="45"/>
      <c r="C56" s="17">
        <v>2270</v>
      </c>
      <c r="D56" s="12">
        <v>0</v>
      </c>
      <c r="E56" s="12">
        <v>0</v>
      </c>
      <c r="F56" s="12">
        <f t="shared" si="0"/>
        <v>0</v>
      </c>
      <c r="G56" s="2" t="s">
        <v>53</v>
      </c>
    </row>
    <row r="57" spans="1:7" x14ac:dyDescent="0.2">
      <c r="A57" s="45" t="s">
        <v>54</v>
      </c>
      <c r="B57" s="45"/>
      <c r="C57" s="17">
        <v>2271</v>
      </c>
      <c r="D57" s="12">
        <v>0</v>
      </c>
      <c r="E57" s="12">
        <v>0</v>
      </c>
      <c r="F57" s="12">
        <f t="shared" si="0"/>
        <v>0</v>
      </c>
      <c r="G57" s="2" t="s">
        <v>54</v>
      </c>
    </row>
    <row r="58" spans="1:7" x14ac:dyDescent="0.2">
      <c r="A58" s="45" t="s">
        <v>55</v>
      </c>
      <c r="B58" s="45"/>
      <c r="C58" s="17">
        <v>2272</v>
      </c>
      <c r="D58" s="12">
        <v>0</v>
      </c>
      <c r="E58" s="12">
        <v>0</v>
      </c>
      <c r="F58" s="12">
        <f t="shared" si="0"/>
        <v>0</v>
      </c>
      <c r="G58" s="2" t="s">
        <v>55</v>
      </c>
    </row>
    <row r="59" spans="1:7" x14ac:dyDescent="0.2">
      <c r="A59" s="45" t="s">
        <v>56</v>
      </c>
      <c r="B59" s="45"/>
      <c r="C59" s="17">
        <v>2273</v>
      </c>
      <c r="D59" s="12">
        <v>0</v>
      </c>
      <c r="E59" s="12">
        <v>0</v>
      </c>
      <c r="F59" s="12">
        <f t="shared" si="0"/>
        <v>0</v>
      </c>
      <c r="G59" s="2" t="s">
        <v>56</v>
      </c>
    </row>
    <row r="60" spans="1:7" x14ac:dyDescent="0.2">
      <c r="A60" s="45" t="s">
        <v>57</v>
      </c>
      <c r="B60" s="45"/>
      <c r="C60" s="17">
        <v>2275</v>
      </c>
      <c r="D60" s="12">
        <v>0</v>
      </c>
      <c r="E60" s="12">
        <v>0</v>
      </c>
      <c r="F60" s="12">
        <f t="shared" si="0"/>
        <v>0</v>
      </c>
      <c r="G60" s="2" t="s">
        <v>57</v>
      </c>
    </row>
    <row r="61" spans="1:7" ht="24" x14ac:dyDescent="0.2">
      <c r="A61" s="45" t="s">
        <v>59</v>
      </c>
      <c r="B61" s="45"/>
      <c r="C61" s="17">
        <v>2282</v>
      </c>
      <c r="D61" s="12">
        <v>0</v>
      </c>
      <c r="E61" s="12">
        <v>0</v>
      </c>
      <c r="F61" s="12">
        <f t="shared" si="0"/>
        <v>0</v>
      </c>
      <c r="G61" s="2" t="s">
        <v>59</v>
      </c>
    </row>
    <row r="62" spans="1:7" x14ac:dyDescent="0.2">
      <c r="A62" s="45" t="s">
        <v>60</v>
      </c>
      <c r="B62" s="45"/>
      <c r="C62" s="17">
        <v>2700</v>
      </c>
      <c r="D62" s="12">
        <v>0</v>
      </c>
      <c r="E62" s="12">
        <v>0</v>
      </c>
      <c r="F62" s="12">
        <f t="shared" si="0"/>
        <v>0</v>
      </c>
      <c r="G62" s="2" t="s">
        <v>60</v>
      </c>
    </row>
    <row r="63" spans="1:7" x14ac:dyDescent="0.2">
      <c r="A63" s="45" t="s">
        <v>61</v>
      </c>
      <c r="B63" s="45"/>
      <c r="C63" s="17">
        <v>2730</v>
      </c>
      <c r="D63" s="12">
        <v>0</v>
      </c>
      <c r="E63" s="12">
        <v>0</v>
      </c>
      <c r="F63" s="12">
        <f t="shared" si="0"/>
        <v>0</v>
      </c>
      <c r="G63" s="2" t="s">
        <v>61</v>
      </c>
    </row>
    <row r="64" spans="1:7" x14ac:dyDescent="0.2">
      <c r="A64" s="45" t="s">
        <v>62</v>
      </c>
      <c r="B64" s="45"/>
      <c r="C64" s="17">
        <v>2800</v>
      </c>
      <c r="D64" s="12">
        <v>0</v>
      </c>
      <c r="E64" s="12">
        <v>0</v>
      </c>
      <c r="F64" s="12">
        <f t="shared" si="0"/>
        <v>0</v>
      </c>
      <c r="G64" s="2" t="s">
        <v>62</v>
      </c>
    </row>
    <row r="65" spans="1:7" x14ac:dyDescent="0.2">
      <c r="A65" s="45" t="s">
        <v>63</v>
      </c>
      <c r="B65" s="45"/>
      <c r="C65" s="17">
        <v>3000</v>
      </c>
      <c r="D65" s="12">
        <v>0</v>
      </c>
      <c r="E65" s="12">
        <v>690835</v>
      </c>
      <c r="F65" s="12">
        <f t="shared" si="0"/>
        <v>690835</v>
      </c>
      <c r="G65" s="2" t="s">
        <v>63</v>
      </c>
    </row>
    <row r="66" spans="1:7" x14ac:dyDescent="0.2">
      <c r="A66" s="45" t="s">
        <v>64</v>
      </c>
      <c r="B66" s="45"/>
      <c r="C66" s="17">
        <v>3100</v>
      </c>
      <c r="D66" s="12">
        <v>0</v>
      </c>
      <c r="E66" s="12">
        <v>690835</v>
      </c>
      <c r="F66" s="12">
        <f t="shared" si="0"/>
        <v>690835</v>
      </c>
      <c r="G66" s="2" t="s">
        <v>64</v>
      </c>
    </row>
    <row r="67" spans="1:7" ht="24" x14ac:dyDescent="0.2">
      <c r="A67" s="45" t="s">
        <v>65</v>
      </c>
      <c r="B67" s="45"/>
      <c r="C67" s="17">
        <v>3110</v>
      </c>
      <c r="D67" s="12">
        <v>0</v>
      </c>
      <c r="E67" s="12">
        <v>0</v>
      </c>
      <c r="F67" s="12">
        <f t="shared" si="0"/>
        <v>0</v>
      </c>
      <c r="G67" s="2" t="s">
        <v>65</v>
      </c>
    </row>
    <row r="68" spans="1:7" x14ac:dyDescent="0.2">
      <c r="A68" s="45" t="s">
        <v>66</v>
      </c>
      <c r="B68" s="45"/>
      <c r="C68" s="17">
        <v>3122</v>
      </c>
      <c r="D68" s="12">
        <v>0</v>
      </c>
      <c r="E68" s="12">
        <v>0</v>
      </c>
      <c r="F68" s="12">
        <f t="shared" si="0"/>
        <v>0</v>
      </c>
      <c r="G68" s="2" t="s">
        <v>66</v>
      </c>
    </row>
    <row r="69" spans="1:7" x14ac:dyDescent="0.2">
      <c r="A69" s="45" t="s">
        <v>67</v>
      </c>
      <c r="B69" s="45"/>
      <c r="C69" s="17">
        <v>3130</v>
      </c>
      <c r="D69" s="12">
        <v>0</v>
      </c>
      <c r="E69" s="12">
        <v>690835</v>
      </c>
      <c r="F69" s="12">
        <f t="shared" si="0"/>
        <v>690835</v>
      </c>
      <c r="G69" s="2" t="s">
        <v>67</v>
      </c>
    </row>
    <row r="70" spans="1:7" x14ac:dyDescent="0.2">
      <c r="A70" s="45" t="s">
        <v>68</v>
      </c>
      <c r="B70" s="45"/>
      <c r="C70" s="17">
        <v>3132</v>
      </c>
      <c r="D70" s="12">
        <v>0</v>
      </c>
      <c r="E70" s="12">
        <v>690835</v>
      </c>
      <c r="F70" s="12">
        <f t="shared" si="0"/>
        <v>690835</v>
      </c>
      <c r="G70" s="2" t="s">
        <v>68</v>
      </c>
    </row>
    <row r="71" spans="1:7" x14ac:dyDescent="0.2">
      <c r="A71" s="45" t="s">
        <v>69</v>
      </c>
      <c r="B71" s="45"/>
      <c r="C71" s="17">
        <v>3140</v>
      </c>
      <c r="D71" s="12">
        <v>0</v>
      </c>
      <c r="E71" s="12">
        <v>0</v>
      </c>
      <c r="F71" s="12">
        <f t="shared" si="0"/>
        <v>0</v>
      </c>
      <c r="G71" s="2" t="s">
        <v>69</v>
      </c>
    </row>
    <row r="72" spans="1:7" x14ac:dyDescent="0.2">
      <c r="A72" s="45" t="s">
        <v>70</v>
      </c>
      <c r="B72" s="45"/>
      <c r="C72" s="17">
        <v>3142</v>
      </c>
      <c r="D72" s="12">
        <v>0</v>
      </c>
      <c r="E72" s="12">
        <v>0</v>
      </c>
      <c r="F72" s="12">
        <f t="shared" si="0"/>
        <v>0</v>
      </c>
      <c r="G72" s="2" t="s">
        <v>70</v>
      </c>
    </row>
    <row r="73" spans="1:7" x14ac:dyDescent="0.2">
      <c r="A73" s="45" t="s">
        <v>71</v>
      </c>
      <c r="B73" s="45"/>
      <c r="C73" s="17">
        <v>4110</v>
      </c>
      <c r="D73" s="12">
        <v>0</v>
      </c>
      <c r="E73" s="12">
        <v>0</v>
      </c>
      <c r="F73" s="12">
        <f t="shared" si="0"/>
        <v>0</v>
      </c>
      <c r="G73" s="2" t="s">
        <v>71</v>
      </c>
    </row>
    <row r="74" spans="1:7" x14ac:dyDescent="0.2">
      <c r="A74" s="45" t="s">
        <v>72</v>
      </c>
      <c r="B74" s="45"/>
      <c r="C74" s="17">
        <v>4111</v>
      </c>
      <c r="D74" s="12">
        <v>0</v>
      </c>
      <c r="E74" s="12">
        <v>0</v>
      </c>
      <c r="F74" s="12">
        <f t="shared" si="0"/>
        <v>0</v>
      </c>
      <c r="G74" s="2" t="s">
        <v>72</v>
      </c>
    </row>
    <row r="75" spans="1:7" x14ac:dyDescent="0.2">
      <c r="A75" s="45" t="s">
        <v>73</v>
      </c>
      <c r="B75" s="45"/>
      <c r="C75" s="17">
        <v>4112</v>
      </c>
      <c r="D75" s="12">
        <v>0</v>
      </c>
      <c r="E75" s="12">
        <v>0</v>
      </c>
      <c r="F75" s="12">
        <f t="shared" si="0"/>
        <v>0</v>
      </c>
      <c r="G75" s="2" t="s">
        <v>73</v>
      </c>
    </row>
    <row r="76" spans="1:7" x14ac:dyDescent="0.2">
      <c r="A76" s="45" t="s">
        <v>74</v>
      </c>
      <c r="B76" s="45"/>
      <c r="C76" s="17">
        <v>4113</v>
      </c>
      <c r="D76" s="12">
        <v>0</v>
      </c>
      <c r="E76" s="12">
        <v>0</v>
      </c>
      <c r="F76" s="12">
        <f t="shared" si="0"/>
        <v>0</v>
      </c>
      <c r="G76" s="2" t="s">
        <v>74</v>
      </c>
    </row>
    <row r="77" spans="1:7" x14ac:dyDescent="0.2">
      <c r="A77" s="45" t="s">
        <v>75</v>
      </c>
      <c r="B77" s="45"/>
      <c r="C77" s="17">
        <v>4210</v>
      </c>
      <c r="D77" s="12">
        <v>0</v>
      </c>
      <c r="E77" s="12">
        <v>0</v>
      </c>
      <c r="F77" s="12">
        <f t="shared" si="0"/>
        <v>0</v>
      </c>
      <c r="G77" s="2" t="s">
        <v>75</v>
      </c>
    </row>
    <row r="78" spans="1:7" x14ac:dyDescent="0.2">
      <c r="A78" s="3"/>
      <c r="B78" s="3"/>
      <c r="C78" s="3"/>
      <c r="D78" s="3"/>
      <c r="E78" s="3"/>
      <c r="F78" s="3"/>
    </row>
    <row r="79" spans="1:7" x14ac:dyDescent="0.2">
      <c r="A79" s="3"/>
      <c r="B79" s="3"/>
      <c r="C79" s="3"/>
      <c r="D79" s="3"/>
      <c r="E79" s="3"/>
      <c r="F79" s="3"/>
    </row>
    <row r="80" spans="1:7" ht="25.5" customHeight="1" x14ac:dyDescent="0.2">
      <c r="A80" s="48" t="s">
        <v>78</v>
      </c>
      <c r="B80" s="48"/>
      <c r="C80" s="3"/>
      <c r="D80" s="18"/>
      <c r="E80" s="3"/>
      <c r="F80" s="18" t="s">
        <v>76</v>
      </c>
    </row>
    <row r="81" spans="1:6" x14ac:dyDescent="0.2">
      <c r="A81" s="3"/>
      <c r="B81" s="3"/>
      <c r="C81" s="3"/>
      <c r="D81" s="19" t="s">
        <v>80</v>
      </c>
      <c r="E81" s="3"/>
      <c r="F81" s="19" t="s">
        <v>81</v>
      </c>
    </row>
    <row r="82" spans="1:6" ht="25.5" customHeight="1" x14ac:dyDescent="0.2">
      <c r="A82" s="48" t="s">
        <v>79</v>
      </c>
      <c r="B82" s="48"/>
      <c r="C82" s="3"/>
      <c r="D82" s="18"/>
      <c r="E82" s="3"/>
      <c r="F82" s="18" t="s">
        <v>77</v>
      </c>
    </row>
    <row r="83" spans="1:6" x14ac:dyDescent="0.2">
      <c r="A83" s="3"/>
      <c r="B83" s="3"/>
      <c r="C83" s="3"/>
      <c r="D83" s="19" t="s">
        <v>80</v>
      </c>
      <c r="E83" s="3"/>
      <c r="F83" s="19" t="s">
        <v>81</v>
      </c>
    </row>
    <row r="84" spans="1:6" x14ac:dyDescent="0.2">
      <c r="A84" s="3" t="s">
        <v>82</v>
      </c>
      <c r="B84" s="18" t="s">
        <v>112</v>
      </c>
      <c r="C84" s="3"/>
      <c r="D84" s="3"/>
      <c r="E84" s="3"/>
      <c r="F84" s="3"/>
    </row>
    <row r="85" spans="1:6" x14ac:dyDescent="0.2">
      <c r="A85" s="3"/>
      <c r="B85" s="6" t="s">
        <v>83</v>
      </c>
      <c r="C85" s="3"/>
      <c r="D85" s="3"/>
      <c r="E85" s="3"/>
      <c r="F85" s="3"/>
    </row>
    <row r="86" spans="1:6" x14ac:dyDescent="0.2">
      <c r="A86" s="3"/>
      <c r="B86" s="3"/>
      <c r="C86" s="3"/>
      <c r="D86" s="3"/>
      <c r="E86" s="3"/>
      <c r="F86" s="3"/>
    </row>
    <row r="87" spans="1:6" ht="23.25" customHeight="1" x14ac:dyDescent="0.2">
      <c r="A87" s="49" t="s">
        <v>85</v>
      </c>
      <c r="B87" s="49"/>
      <c r="C87" s="49"/>
      <c r="D87" s="49"/>
      <c r="E87" s="49"/>
      <c r="F87" s="49"/>
    </row>
    <row r="88" spans="1:6" ht="23.25" customHeight="1" x14ac:dyDescent="0.2">
      <c r="A88" s="49" t="s">
        <v>86</v>
      </c>
      <c r="B88" s="49"/>
      <c r="C88" s="49"/>
      <c r="D88" s="49"/>
      <c r="E88" s="49"/>
      <c r="F88" s="49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3"/>
      <c r="B90" s="3"/>
      <c r="C90" s="3"/>
      <c r="D90" s="3"/>
      <c r="E90" s="3"/>
      <c r="F90" s="3"/>
    </row>
  </sheetData>
  <mergeCells count="81">
    <mergeCell ref="A80:B80"/>
    <mergeCell ref="A82:B82"/>
    <mergeCell ref="A87:F87"/>
    <mergeCell ref="A88:F88"/>
    <mergeCell ref="D3:F3"/>
    <mergeCell ref="D5:F5"/>
    <mergeCell ref="D7:F7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4"/>
    <mergeCell ref="A45:B45"/>
    <mergeCell ref="A46:B46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A12:F12"/>
    <mergeCell ref="D1:F1"/>
    <mergeCell ref="B2:F2"/>
    <mergeCell ref="D8:F8"/>
    <mergeCell ref="D4:F4"/>
    <mergeCell ref="D6:F6"/>
  </mergeCells>
  <pageMargins left="0.39370078740157483" right="1.1811023622047245" top="0.78740157480314965" bottom="0.78740157480314965" header="0.31496062992125984" footer="0.31496062992125984"/>
  <pageSetup paperSize="9" scale="81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24418_1010160</vt:lpstr>
      <vt:lpstr>24418_1011100</vt:lpstr>
      <vt:lpstr>24418_1013133</vt:lpstr>
      <vt:lpstr>24418_1014030</vt:lpstr>
      <vt:lpstr>24418_1014040</vt:lpstr>
      <vt:lpstr>24418_1014060</vt:lpstr>
      <vt:lpstr>24418_1014081</vt:lpstr>
      <vt:lpstr>24418_1014082</vt:lpstr>
      <vt:lpstr>24418_1017323</vt:lpstr>
      <vt:lpstr>24418_1017324</vt:lpstr>
      <vt:lpstr>24418_1017622</vt:lpstr>
      <vt:lpstr>Зведений</vt:lpstr>
      <vt:lpstr>'24418_1010160'!Область_печати</vt:lpstr>
      <vt:lpstr>'24418_1011100'!Область_печати</vt:lpstr>
      <vt:lpstr>'24418_1013133'!Область_печати</vt:lpstr>
      <vt:lpstr>'24418_1014030'!Область_печати</vt:lpstr>
      <vt:lpstr>'24418_1014040'!Область_печати</vt:lpstr>
      <vt:lpstr>'24418_1014060'!Область_печати</vt:lpstr>
      <vt:lpstr>'24418_1014081'!Область_печати</vt:lpstr>
      <vt:lpstr>'24418_1014082'!Область_печати</vt:lpstr>
      <vt:lpstr>'24418_1017323'!Область_печати</vt:lpstr>
      <vt:lpstr>'24418_1017324'!Область_печати</vt:lpstr>
      <vt:lpstr>'24418_1017622'!Область_печати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2020-01-11T09:39:35Z</cp:lastPrinted>
  <dcterms:created xsi:type="dcterms:W3CDTF">2020-01-02T15:38:02Z</dcterms:created>
  <dcterms:modified xsi:type="dcterms:W3CDTF">2020-05-29T06:56:43Z</dcterms:modified>
</cp:coreProperties>
</file>