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olovniy\сетева\Головний бухгалтер\Документи за 2020 рік\ПАСПОРТА 2020\"/>
    </mc:Choice>
  </mc:AlternateContent>
  <bookViews>
    <workbookView xWindow="480" yWindow="135" windowWidth="19440" windowHeight="12810"/>
  </bookViews>
  <sheets>
    <sheet name="КПК1013133" sheetId="5" r:id="rId1"/>
  </sheets>
  <definedNames>
    <definedName name="_xlnm.Print_Area" localSheetId="0">КПК1013133!$A$1:$BM$92</definedName>
  </definedNames>
  <calcPr calcId="162913"/>
</workbook>
</file>

<file path=xl/calcChain.xml><?xml version="1.0" encoding="utf-8"?>
<calcChain xmlns="http://schemas.openxmlformats.org/spreadsheetml/2006/main">
  <c r="BE79" i="5" l="1"/>
  <c r="BE78" i="5"/>
  <c r="BE77" i="5"/>
  <c r="BE76" i="5"/>
  <c r="BE75" i="5"/>
  <c r="BE74" i="5"/>
  <c r="BE73" i="5"/>
  <c r="BE72" i="5"/>
  <c r="BE71" i="5"/>
  <c r="BE70" i="5"/>
  <c r="BE69" i="5"/>
  <c r="BE68" i="5"/>
  <c r="BE67" i="5"/>
  <c r="BE66" i="5"/>
  <c r="BE65" i="5"/>
  <c r="BE64" i="5"/>
  <c r="AR58" i="5"/>
  <c r="AS50" i="5"/>
  <c r="AS49" i="5"/>
</calcChain>
</file>

<file path=xl/sharedStrings.xml><?xml version="1.0" encoding="utf-8"?>
<sst xmlns="http://schemas.openxmlformats.org/spreadsheetml/2006/main" count="159" uniqueCount="108">
  <si>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</si>
  <si>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</si>
  <si>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</si>
  <si>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</si>
  <si>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</si>
  <si>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</si>
  <si>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</si>
  <si>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</si>
  <si>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</si>
  <si>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</si>
  <si>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</si>
  <si>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</si>
  <si>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</si>
  <si>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</si>
  <si>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</si>
  <si>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</si>
  <si>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</si>
  <si>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</si>
  <si>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</si>
  <si>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</si>
  <si>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</si>
  <si>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</si>
  <si>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</si>
  <si>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</si>
  <si>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</si>
  <si>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</si>
  <si>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</si>
  <si>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</si>
  <si>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</si>
  <si>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</si>
  <si>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</si>
  <si>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</si>
  <si>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</si>
  <si>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</si>
  <si>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</si>
  <si>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</si>
  <si>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</si>
  <si>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</si>
  <si>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</si>
  <si>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</si>
  <si>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</si>
  <si>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</si>
  <si>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</si>
  <si>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</si>
  <si>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</si>
  <si>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</si>
  <si>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</si>
  <si>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</si>
  <si>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</si>
  <si>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</si>
  <si>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</si>
  <si>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</si>
  <si>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</si>
  <si>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</si>
  <si>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</si>
  <si>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</si>
  <si>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</si>
  <si>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</si>
  <si>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</si>
  <si>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</si>
  <si>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</si>
  <si>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</si>
  <si>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</si>
  <si>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</si>
  <si>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</si>
  <si>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</si>
  <si>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од.</t>
  </si>
  <si>
    <t>Штатний розпис</t>
  </si>
  <si>
    <t>продукту</t>
  </si>
  <si>
    <t>Звітність установ</t>
  </si>
  <si>
    <t>ефективності</t>
  </si>
  <si>
    <t>1000000</t>
  </si>
  <si>
    <t>Управління культури, молоді та туризму виконавчого комітету Фастівської міської ради</t>
  </si>
  <si>
    <t>Фінансове управління виконавчого комітету Фастівської міської ради</t>
  </si>
  <si>
    <t>Начальник управління</t>
  </si>
  <si>
    <t>Керівник фінансового органу</t>
  </si>
  <si>
    <t>І.В.Безкровна</t>
  </si>
  <si>
    <t>Л.В.Цедзінська</t>
  </si>
  <si>
    <t>02221521</t>
  </si>
  <si>
    <t>10210100000</t>
  </si>
  <si>
    <t>гривень</t>
  </si>
  <si>
    <t>бюджетної програми місцевого бюджету на 2020  рік</t>
  </si>
  <si>
    <t>1010000</t>
  </si>
  <si>
    <t>осіб</t>
  </si>
  <si>
    <t>грн.</t>
  </si>
  <si>
    <t>якості</t>
  </si>
  <si>
    <t>відс.</t>
  </si>
  <si>
    <t>Надання можливостей для всебічного розвитку молоді у відповідних закладах по роботі з молоддю</t>
  </si>
  <si>
    <t>кількість закладів по роботі з молоддю – усього</t>
  </si>
  <si>
    <t>кількість штатних працівників закладів по роботі з молоддю- усього</t>
  </si>
  <si>
    <t>видатки загального фонду на забезпечення діяльності закладів по роботі з молоддю</t>
  </si>
  <si>
    <t>кількість молоді, яка відвідує заклади по роботі з молоддю – усього</t>
  </si>
  <si>
    <t>в тому числі жінок (дівчат)</t>
  </si>
  <si>
    <t>кількість заходів, проведених закладами по роботі з молоддю</t>
  </si>
  <si>
    <t>кількість молоді, яка візьме участь у заходах закладів по роботі з молоддю,</t>
  </si>
  <si>
    <t>середньомісячна заробітна плата працівника закладів по роботі з молоддю</t>
  </si>
  <si>
    <t>середні витрати на проведення одного регіонального заходу закладом по роботі з молоддю</t>
  </si>
  <si>
    <t>середні витрати на забезпечення участі одного учасника в заходах, які проводяться закладами по роботі з молоддю</t>
  </si>
  <si>
    <t>кількість молоді, охопленої роботою закладу по роботі з молоддю, від загальної кількості молоді в місті</t>
  </si>
  <si>
    <t>з них жінок (дівчат)</t>
  </si>
  <si>
    <t>Надання послуг з організації культурного дозвілля населення.</t>
  </si>
  <si>
    <t>1013133</t>
  </si>
  <si>
    <t>Інші заходи та заклади молодіжної політики</t>
  </si>
  <si>
    <t>3133</t>
  </si>
  <si>
    <t>1040</t>
  </si>
  <si>
    <t>_Наказ Фінансового управління виконавчого комітету Фастівської міської ради _№_5 від 02 січня 2020 року_</t>
  </si>
  <si>
    <t>Конституція України (Закон України від 28.06.1996р. № 254/96); Бюджетний кодекс України (Закон України від 08.07.2010р. №2456-VI;) Закон України «Про державний бюджет України на 2020 рік» від 14.11.2019 р. №928-VІII ; Наказ Міністерства Фінансів України від 26.08.2014р. №836 «Про складання паспортів бюджетних програм місцевого бюджету, квартальних та річних звітів та їх виконання, здійснення моніторингу та аналізу виконання бюджетних програм, оцінки ефективності бюджетних програм»; Рішення сесії Фастівської міської ради " Про  міський  бюджет  на  2020  рік (нова редакція) №2-LХХ- VІІ від 20.12.19 року"</t>
  </si>
  <si>
    <t>( найменування органу місцевого самоврядування)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</si>
</sst>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abSelected="1" topLeftCell="A26" zoomScaleNormal="100" zoomScaleSheetLayoutView="100" workbookViewId="0">
      <selection activeCell="AA19" sqref="AA19:AI19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7" t="s">
        <v>36</v>
      </c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</row>
    <row r="2" spans="1:77" ht="15.95" customHeight="1" x14ac:dyDescent="0.2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 x14ac:dyDescent="0.2">
      <c r="AO3" s="91" t="s">
        <v>1</v>
      </c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</row>
    <row r="4" spans="1:77" ht="32.1" customHeight="1" x14ac:dyDescent="0.2">
      <c r="AO4" s="56" t="s">
        <v>105</v>
      </c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</row>
    <row r="5" spans="1:77" x14ac:dyDescent="0.2">
      <c r="AO5" s="118" t="s">
        <v>21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30" customHeight="1" x14ac:dyDescent="0.2">
      <c r="AO7" s="114" t="s">
        <v>105</v>
      </c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</row>
    <row r="8" spans="1:77" x14ac:dyDescent="0.2">
      <c r="AO8" s="116" t="s">
        <v>107</v>
      </c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</row>
    <row r="10" spans="1:77" ht="15.75" customHeight="1" x14ac:dyDescent="0.2">
      <c r="A10" s="115" t="s">
        <v>22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</row>
    <row r="11" spans="1:77" ht="15.75" customHeight="1" x14ac:dyDescent="0.2">
      <c r="A11" s="115" t="s">
        <v>81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54</v>
      </c>
      <c r="B13" s="106" t="s">
        <v>71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72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35"/>
      <c r="AU13" s="106" t="s">
        <v>78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8" t="s">
        <v>57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63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56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5</v>
      </c>
      <c r="B16" s="106" t="s">
        <v>82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72</v>
      </c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35"/>
      <c r="AU16" s="106" t="s">
        <v>78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8" t="s">
        <v>57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62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56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55</v>
      </c>
      <c r="B19" s="106" t="s">
        <v>101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103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104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102</v>
      </c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26"/>
      <c r="BE19" s="106" t="s">
        <v>79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8" t="s">
        <v>57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58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59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60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61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3" t="s">
        <v>51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586450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52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586450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0" t="s">
        <v>24</v>
      </c>
      <c r="BE22" s="80"/>
      <c r="BF22" s="80"/>
      <c r="BG22" s="80"/>
      <c r="BH22" s="80"/>
      <c r="BI22" s="80"/>
      <c r="BJ22" s="80"/>
      <c r="BK22" s="80"/>
      <c r="BL22" s="80"/>
    </row>
    <row r="23" spans="1:79" ht="24.95" customHeight="1" x14ac:dyDescent="0.2">
      <c r="A23" s="80" t="s">
        <v>23</v>
      </c>
      <c r="B23" s="80"/>
      <c r="C23" s="80"/>
      <c r="D23" s="80"/>
      <c r="E23" s="80"/>
      <c r="F23" s="80"/>
      <c r="G23" s="80"/>
      <c r="H23" s="80"/>
      <c r="I23" s="104">
        <v>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0" t="s">
        <v>25</v>
      </c>
      <c r="U23" s="80"/>
      <c r="V23" s="80"/>
      <c r="W23" s="8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1" t="s">
        <v>38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67.5" customHeight="1" x14ac:dyDescent="0.2">
      <c r="A26" s="102" t="s">
        <v>106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0" t="s">
        <v>37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</row>
    <row r="29" spans="1:79" ht="27.75" customHeight="1" x14ac:dyDescent="0.2">
      <c r="A29" s="95" t="s">
        <v>29</v>
      </c>
      <c r="B29" s="95"/>
      <c r="C29" s="95"/>
      <c r="D29" s="95"/>
      <c r="E29" s="95"/>
      <c r="F29" s="95"/>
      <c r="G29" s="96" t="s">
        <v>41</v>
      </c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8"/>
    </row>
    <row r="30" spans="1:79" ht="15.75" hidden="1" x14ac:dyDescent="0.2">
      <c r="A30" s="77">
        <v>1</v>
      </c>
      <c r="B30" s="77"/>
      <c r="C30" s="77"/>
      <c r="D30" s="77"/>
      <c r="E30" s="77"/>
      <c r="F30" s="77"/>
      <c r="G30" s="96">
        <v>2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8"/>
    </row>
    <row r="31" spans="1:79" ht="10.5" hidden="1" customHeight="1" x14ac:dyDescent="0.2">
      <c r="A31" s="39" t="s">
        <v>34</v>
      </c>
      <c r="B31" s="39"/>
      <c r="C31" s="39"/>
      <c r="D31" s="39"/>
      <c r="E31" s="39"/>
      <c r="F31" s="39"/>
      <c r="G31" s="70" t="s">
        <v>8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2"/>
      <c r="CA31" s="1" t="s">
        <v>50</v>
      </c>
    </row>
    <row r="32" spans="1:79" x14ac:dyDescent="0.2">
      <c r="A32" s="39"/>
      <c r="B32" s="39"/>
      <c r="C32" s="39"/>
      <c r="D32" s="39"/>
      <c r="E32" s="39"/>
      <c r="F32" s="39"/>
      <c r="G32" s="99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1"/>
      <c r="CA32" s="1" t="s">
        <v>49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0" t="s">
        <v>39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</row>
    <row r="35" spans="1:79" ht="15.95" customHeight="1" x14ac:dyDescent="0.2">
      <c r="A35" s="102" t="s">
        <v>100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0" t="s">
        <v>40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</row>
    <row r="38" spans="1:79" ht="27.75" customHeight="1" x14ac:dyDescent="0.2">
      <c r="A38" s="95" t="s">
        <v>29</v>
      </c>
      <c r="B38" s="95"/>
      <c r="C38" s="95"/>
      <c r="D38" s="95"/>
      <c r="E38" s="95"/>
      <c r="F38" s="95"/>
      <c r="G38" s="96" t="s">
        <v>26</v>
      </c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8"/>
    </row>
    <row r="39" spans="1:79" ht="15.75" hidden="1" x14ac:dyDescent="0.2">
      <c r="A39" s="77">
        <v>1</v>
      </c>
      <c r="B39" s="77"/>
      <c r="C39" s="77"/>
      <c r="D39" s="77"/>
      <c r="E39" s="77"/>
      <c r="F39" s="77"/>
      <c r="G39" s="96">
        <v>2</v>
      </c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8"/>
    </row>
    <row r="40" spans="1:79" ht="10.5" hidden="1" customHeight="1" x14ac:dyDescent="0.2">
      <c r="A40" s="39" t="s">
        <v>7</v>
      </c>
      <c r="B40" s="39"/>
      <c r="C40" s="39"/>
      <c r="D40" s="39"/>
      <c r="E40" s="39"/>
      <c r="F40" s="39"/>
      <c r="G40" s="70" t="s">
        <v>8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  <c r="CA40" s="1" t="s">
        <v>12</v>
      </c>
    </row>
    <row r="41" spans="1:79" ht="12.75" customHeight="1" x14ac:dyDescent="0.2">
      <c r="A41" s="39">
        <v>1</v>
      </c>
      <c r="B41" s="39"/>
      <c r="C41" s="39"/>
      <c r="D41" s="39"/>
      <c r="E41" s="39"/>
      <c r="F41" s="39"/>
      <c r="G41" s="88" t="s">
        <v>87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90"/>
      <c r="CA41" s="1" t="s">
        <v>13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0" t="s">
        <v>42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1" t="s">
        <v>80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7" t="s">
        <v>29</v>
      </c>
      <c r="B45" s="77"/>
      <c r="C45" s="77"/>
      <c r="D45" s="82" t="s">
        <v>27</v>
      </c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4"/>
      <c r="AC45" s="77" t="s">
        <v>30</v>
      </c>
      <c r="AD45" s="77"/>
      <c r="AE45" s="77"/>
      <c r="AF45" s="77"/>
      <c r="AG45" s="77"/>
      <c r="AH45" s="77"/>
      <c r="AI45" s="77"/>
      <c r="AJ45" s="77"/>
      <c r="AK45" s="77" t="s">
        <v>31</v>
      </c>
      <c r="AL45" s="77"/>
      <c r="AM45" s="77"/>
      <c r="AN45" s="77"/>
      <c r="AO45" s="77"/>
      <c r="AP45" s="77"/>
      <c r="AQ45" s="77"/>
      <c r="AR45" s="77"/>
      <c r="AS45" s="77" t="s">
        <v>28</v>
      </c>
      <c r="AT45" s="77"/>
      <c r="AU45" s="77"/>
      <c r="AV45" s="77"/>
      <c r="AW45" s="77"/>
      <c r="AX45" s="77"/>
      <c r="AY45" s="77"/>
      <c r="AZ45" s="7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7"/>
      <c r="B46" s="77"/>
      <c r="C46" s="77"/>
      <c r="D46" s="85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7">
        <v>1</v>
      </c>
      <c r="B47" s="77"/>
      <c r="C47" s="77"/>
      <c r="D47" s="74">
        <v>2</v>
      </c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6"/>
      <c r="AC47" s="77">
        <v>3</v>
      </c>
      <c r="AD47" s="77"/>
      <c r="AE47" s="77"/>
      <c r="AF47" s="77"/>
      <c r="AG47" s="77"/>
      <c r="AH47" s="77"/>
      <c r="AI47" s="77"/>
      <c r="AJ47" s="77"/>
      <c r="AK47" s="77">
        <v>4</v>
      </c>
      <c r="AL47" s="77"/>
      <c r="AM47" s="77"/>
      <c r="AN47" s="77"/>
      <c r="AO47" s="77"/>
      <c r="AP47" s="77"/>
      <c r="AQ47" s="77"/>
      <c r="AR47" s="77"/>
      <c r="AS47" s="77">
        <v>5</v>
      </c>
      <c r="AT47" s="77"/>
      <c r="AU47" s="77"/>
      <c r="AV47" s="77"/>
      <c r="AW47" s="77"/>
      <c r="AX47" s="77"/>
      <c r="AY47" s="77"/>
      <c r="AZ47" s="7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39" t="s">
        <v>7</v>
      </c>
      <c r="B48" s="39"/>
      <c r="C48" s="39"/>
      <c r="D48" s="92" t="s">
        <v>8</v>
      </c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4"/>
      <c r="AC48" s="64" t="s">
        <v>9</v>
      </c>
      <c r="AD48" s="64"/>
      <c r="AE48" s="64"/>
      <c r="AF48" s="64"/>
      <c r="AG48" s="64"/>
      <c r="AH48" s="64"/>
      <c r="AI48" s="64"/>
      <c r="AJ48" s="64"/>
      <c r="AK48" s="64" t="s">
        <v>10</v>
      </c>
      <c r="AL48" s="64"/>
      <c r="AM48" s="64"/>
      <c r="AN48" s="64"/>
      <c r="AO48" s="64"/>
      <c r="AP48" s="64"/>
      <c r="AQ48" s="64"/>
      <c r="AR48" s="64"/>
      <c r="AS48" s="43" t="s">
        <v>11</v>
      </c>
      <c r="AT48" s="64"/>
      <c r="AU48" s="64"/>
      <c r="AV48" s="64"/>
      <c r="AW48" s="64"/>
      <c r="AX48" s="64"/>
      <c r="AY48" s="64"/>
      <c r="AZ48" s="64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25.5" customHeight="1" x14ac:dyDescent="0.2">
      <c r="A49" s="39">
        <v>1</v>
      </c>
      <c r="B49" s="39"/>
      <c r="C49" s="39"/>
      <c r="D49" s="88" t="s">
        <v>87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  <c r="AC49" s="38">
        <v>706000</v>
      </c>
      <c r="AD49" s="38"/>
      <c r="AE49" s="38"/>
      <c r="AF49" s="38"/>
      <c r="AG49" s="38"/>
      <c r="AH49" s="38"/>
      <c r="AI49" s="38"/>
      <c r="AJ49" s="38"/>
      <c r="AK49" s="38">
        <v>0</v>
      </c>
      <c r="AL49" s="38"/>
      <c r="AM49" s="38"/>
      <c r="AN49" s="38"/>
      <c r="AO49" s="38"/>
      <c r="AP49" s="38"/>
      <c r="AQ49" s="38"/>
      <c r="AR49" s="38"/>
      <c r="AS49" s="38">
        <f>AC49+AK49</f>
        <v>706000</v>
      </c>
      <c r="AT49" s="38"/>
      <c r="AU49" s="38"/>
      <c r="AV49" s="38"/>
      <c r="AW49" s="38"/>
      <c r="AX49" s="38"/>
      <c r="AY49" s="38"/>
      <c r="AZ49" s="38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 x14ac:dyDescent="0.2">
      <c r="A50" s="44"/>
      <c r="B50" s="44"/>
      <c r="C50" s="44"/>
      <c r="D50" s="53" t="s">
        <v>64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49">
        <v>706000</v>
      </c>
      <c r="AD50" s="49"/>
      <c r="AE50" s="49"/>
      <c r="AF50" s="49"/>
      <c r="AG50" s="49"/>
      <c r="AH50" s="49"/>
      <c r="AI50" s="49"/>
      <c r="AJ50" s="49"/>
      <c r="AK50" s="49">
        <v>0</v>
      </c>
      <c r="AL50" s="49"/>
      <c r="AM50" s="49"/>
      <c r="AN50" s="49"/>
      <c r="AO50" s="49"/>
      <c r="AP50" s="49"/>
      <c r="AQ50" s="49"/>
      <c r="AR50" s="49"/>
      <c r="AS50" s="49">
        <f>AC50+AK50</f>
        <v>706000</v>
      </c>
      <c r="AT50" s="49"/>
      <c r="AU50" s="49"/>
      <c r="AV50" s="49"/>
      <c r="AW50" s="49"/>
      <c r="AX50" s="49"/>
      <c r="AY50" s="49"/>
      <c r="AZ50" s="49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91" t="s">
        <v>43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</row>
    <row r="53" spans="1:79" ht="15" customHeight="1" x14ac:dyDescent="0.2">
      <c r="A53" s="81" t="s">
        <v>80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7" t="s">
        <v>29</v>
      </c>
      <c r="B54" s="77"/>
      <c r="C54" s="77"/>
      <c r="D54" s="82" t="s">
        <v>35</v>
      </c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4"/>
      <c r="AB54" s="77" t="s">
        <v>30</v>
      </c>
      <c r="AC54" s="77"/>
      <c r="AD54" s="77"/>
      <c r="AE54" s="77"/>
      <c r="AF54" s="77"/>
      <c r="AG54" s="77"/>
      <c r="AH54" s="77"/>
      <c r="AI54" s="77"/>
      <c r="AJ54" s="77" t="s">
        <v>31</v>
      </c>
      <c r="AK54" s="77"/>
      <c r="AL54" s="77"/>
      <c r="AM54" s="77"/>
      <c r="AN54" s="77"/>
      <c r="AO54" s="77"/>
      <c r="AP54" s="77"/>
      <c r="AQ54" s="77"/>
      <c r="AR54" s="77" t="s">
        <v>28</v>
      </c>
      <c r="AS54" s="77"/>
      <c r="AT54" s="77"/>
      <c r="AU54" s="77"/>
      <c r="AV54" s="77"/>
      <c r="AW54" s="77"/>
      <c r="AX54" s="77"/>
      <c r="AY54" s="77"/>
    </row>
    <row r="55" spans="1:79" ht="29.1" customHeight="1" x14ac:dyDescent="0.2">
      <c r="A55" s="77"/>
      <c r="B55" s="77"/>
      <c r="C55" s="77"/>
      <c r="D55" s="85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</row>
    <row r="56" spans="1:79" ht="15.75" customHeight="1" x14ac:dyDescent="0.2">
      <c r="A56" s="77">
        <v>1</v>
      </c>
      <c r="B56" s="77"/>
      <c r="C56" s="77"/>
      <c r="D56" s="74">
        <v>2</v>
      </c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6"/>
      <c r="AB56" s="77">
        <v>3</v>
      </c>
      <c r="AC56" s="77"/>
      <c r="AD56" s="77"/>
      <c r="AE56" s="77"/>
      <c r="AF56" s="77"/>
      <c r="AG56" s="77"/>
      <c r="AH56" s="77"/>
      <c r="AI56" s="77"/>
      <c r="AJ56" s="77">
        <v>4</v>
      </c>
      <c r="AK56" s="77"/>
      <c r="AL56" s="77"/>
      <c r="AM56" s="77"/>
      <c r="AN56" s="77"/>
      <c r="AO56" s="77"/>
      <c r="AP56" s="77"/>
      <c r="AQ56" s="77"/>
      <c r="AR56" s="77">
        <v>5</v>
      </c>
      <c r="AS56" s="77"/>
      <c r="AT56" s="77"/>
      <c r="AU56" s="77"/>
      <c r="AV56" s="77"/>
      <c r="AW56" s="77"/>
      <c r="AX56" s="77"/>
      <c r="AY56" s="77"/>
    </row>
    <row r="57" spans="1:79" ht="12.75" hidden="1" customHeight="1" x14ac:dyDescent="0.2">
      <c r="A57" s="39" t="s">
        <v>7</v>
      </c>
      <c r="B57" s="39"/>
      <c r="C57" s="39"/>
      <c r="D57" s="70" t="s">
        <v>8</v>
      </c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2"/>
      <c r="AB57" s="64" t="s">
        <v>9</v>
      </c>
      <c r="AC57" s="64"/>
      <c r="AD57" s="64"/>
      <c r="AE57" s="64"/>
      <c r="AF57" s="64"/>
      <c r="AG57" s="64"/>
      <c r="AH57" s="64"/>
      <c r="AI57" s="64"/>
      <c r="AJ57" s="64" t="s">
        <v>10</v>
      </c>
      <c r="AK57" s="64"/>
      <c r="AL57" s="64"/>
      <c r="AM57" s="64"/>
      <c r="AN57" s="64"/>
      <c r="AO57" s="64"/>
      <c r="AP57" s="64"/>
      <c r="AQ57" s="64"/>
      <c r="AR57" s="64" t="s">
        <v>11</v>
      </c>
      <c r="AS57" s="64"/>
      <c r="AT57" s="64"/>
      <c r="AU57" s="64"/>
      <c r="AV57" s="64"/>
      <c r="AW57" s="64"/>
      <c r="AX57" s="64"/>
      <c r="AY57" s="64"/>
      <c r="CA57" s="1" t="s">
        <v>16</v>
      </c>
    </row>
    <row r="58" spans="1:79" s="4" customFormat="1" ht="12.75" customHeight="1" x14ac:dyDescent="0.2">
      <c r="A58" s="44"/>
      <c r="B58" s="44"/>
      <c r="C58" s="44"/>
      <c r="D58" s="69" t="s">
        <v>28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>
        <f>AB58+AJ58</f>
        <v>0</v>
      </c>
      <c r="AS58" s="49"/>
      <c r="AT58" s="49"/>
      <c r="AU58" s="49"/>
      <c r="AV58" s="49"/>
      <c r="AW58" s="49"/>
      <c r="AX58" s="49"/>
      <c r="AY58" s="49"/>
      <c r="CA58" s="4" t="s">
        <v>17</v>
      </c>
    </row>
    <row r="60" spans="1:79" ht="15.75" customHeight="1" x14ac:dyDescent="0.2">
      <c r="A60" s="80" t="s">
        <v>44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0"/>
      <c r="BD60" s="80"/>
      <c r="BE60" s="80"/>
      <c r="BF60" s="80"/>
      <c r="BG60" s="80"/>
      <c r="BH60" s="80"/>
      <c r="BI60" s="80"/>
      <c r="BJ60" s="80"/>
      <c r="BK60" s="80"/>
      <c r="BL60" s="80"/>
    </row>
    <row r="61" spans="1:79" ht="30" customHeight="1" x14ac:dyDescent="0.2">
      <c r="A61" s="77" t="s">
        <v>29</v>
      </c>
      <c r="B61" s="77"/>
      <c r="C61" s="77"/>
      <c r="D61" s="77"/>
      <c r="E61" s="77"/>
      <c r="F61" s="77"/>
      <c r="G61" s="74" t="s">
        <v>45</v>
      </c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6"/>
      <c r="Z61" s="77" t="s">
        <v>3</v>
      </c>
      <c r="AA61" s="77"/>
      <c r="AB61" s="77"/>
      <c r="AC61" s="77"/>
      <c r="AD61" s="77"/>
      <c r="AE61" s="77" t="s">
        <v>2</v>
      </c>
      <c r="AF61" s="77"/>
      <c r="AG61" s="77"/>
      <c r="AH61" s="77"/>
      <c r="AI61" s="77"/>
      <c r="AJ61" s="77"/>
      <c r="AK61" s="77"/>
      <c r="AL61" s="77"/>
      <c r="AM61" s="77"/>
      <c r="AN61" s="77"/>
      <c r="AO61" s="74" t="s">
        <v>30</v>
      </c>
      <c r="AP61" s="75"/>
      <c r="AQ61" s="75"/>
      <c r="AR61" s="75"/>
      <c r="AS61" s="75"/>
      <c r="AT61" s="75"/>
      <c r="AU61" s="75"/>
      <c r="AV61" s="76"/>
      <c r="AW61" s="74" t="s">
        <v>31</v>
      </c>
      <c r="AX61" s="75"/>
      <c r="AY61" s="75"/>
      <c r="AZ61" s="75"/>
      <c r="BA61" s="75"/>
      <c r="BB61" s="75"/>
      <c r="BC61" s="75"/>
      <c r="BD61" s="76"/>
      <c r="BE61" s="74" t="s">
        <v>28</v>
      </c>
      <c r="BF61" s="75"/>
      <c r="BG61" s="75"/>
      <c r="BH61" s="75"/>
      <c r="BI61" s="75"/>
      <c r="BJ61" s="75"/>
      <c r="BK61" s="75"/>
      <c r="BL61" s="76"/>
    </row>
    <row r="62" spans="1:79" ht="15.75" customHeight="1" x14ac:dyDescent="0.2">
      <c r="A62" s="77">
        <v>1</v>
      </c>
      <c r="B62" s="77"/>
      <c r="C62" s="77"/>
      <c r="D62" s="77"/>
      <c r="E62" s="77"/>
      <c r="F62" s="77"/>
      <c r="G62" s="74">
        <v>2</v>
      </c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6"/>
      <c r="Z62" s="77">
        <v>3</v>
      </c>
      <c r="AA62" s="77"/>
      <c r="AB62" s="77"/>
      <c r="AC62" s="77"/>
      <c r="AD62" s="77"/>
      <c r="AE62" s="77">
        <v>4</v>
      </c>
      <c r="AF62" s="77"/>
      <c r="AG62" s="77"/>
      <c r="AH62" s="77"/>
      <c r="AI62" s="77"/>
      <c r="AJ62" s="77"/>
      <c r="AK62" s="77"/>
      <c r="AL62" s="77"/>
      <c r="AM62" s="77"/>
      <c r="AN62" s="77"/>
      <c r="AO62" s="77">
        <v>5</v>
      </c>
      <c r="AP62" s="77"/>
      <c r="AQ62" s="77"/>
      <c r="AR62" s="77"/>
      <c r="AS62" s="77"/>
      <c r="AT62" s="77"/>
      <c r="AU62" s="77"/>
      <c r="AV62" s="77"/>
      <c r="AW62" s="77">
        <v>6</v>
      </c>
      <c r="AX62" s="77"/>
      <c r="AY62" s="77"/>
      <c r="AZ62" s="77"/>
      <c r="BA62" s="77"/>
      <c r="BB62" s="77"/>
      <c r="BC62" s="77"/>
      <c r="BD62" s="77"/>
      <c r="BE62" s="77">
        <v>7</v>
      </c>
      <c r="BF62" s="77"/>
      <c r="BG62" s="77"/>
      <c r="BH62" s="77"/>
      <c r="BI62" s="77"/>
      <c r="BJ62" s="77"/>
      <c r="BK62" s="77"/>
      <c r="BL62" s="77"/>
    </row>
    <row r="63" spans="1:79" ht="12.75" hidden="1" customHeight="1" x14ac:dyDescent="0.2">
      <c r="A63" s="39" t="s">
        <v>34</v>
      </c>
      <c r="B63" s="39"/>
      <c r="C63" s="39"/>
      <c r="D63" s="39"/>
      <c r="E63" s="39"/>
      <c r="F63" s="39"/>
      <c r="G63" s="70" t="s">
        <v>8</v>
      </c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2"/>
      <c r="Z63" s="39" t="s">
        <v>20</v>
      </c>
      <c r="AA63" s="39"/>
      <c r="AB63" s="39"/>
      <c r="AC63" s="39"/>
      <c r="AD63" s="39"/>
      <c r="AE63" s="73" t="s">
        <v>33</v>
      </c>
      <c r="AF63" s="73"/>
      <c r="AG63" s="73"/>
      <c r="AH63" s="73"/>
      <c r="AI63" s="73"/>
      <c r="AJ63" s="73"/>
      <c r="AK63" s="73"/>
      <c r="AL63" s="73"/>
      <c r="AM63" s="73"/>
      <c r="AN63" s="70"/>
      <c r="AO63" s="64" t="s">
        <v>9</v>
      </c>
      <c r="AP63" s="64"/>
      <c r="AQ63" s="64"/>
      <c r="AR63" s="64"/>
      <c r="AS63" s="64"/>
      <c r="AT63" s="64"/>
      <c r="AU63" s="64"/>
      <c r="AV63" s="64"/>
      <c r="AW63" s="64" t="s">
        <v>32</v>
      </c>
      <c r="AX63" s="64"/>
      <c r="AY63" s="64"/>
      <c r="AZ63" s="64"/>
      <c r="BA63" s="64"/>
      <c r="BB63" s="64"/>
      <c r="BC63" s="64"/>
      <c r="BD63" s="64"/>
      <c r="BE63" s="64" t="s">
        <v>11</v>
      </c>
      <c r="BF63" s="64"/>
      <c r="BG63" s="64"/>
      <c r="BH63" s="64"/>
      <c r="BI63" s="64"/>
      <c r="BJ63" s="64"/>
      <c r="BK63" s="64"/>
      <c r="BL63" s="64"/>
      <c r="CA63" s="1" t="s">
        <v>18</v>
      </c>
    </row>
    <row r="64" spans="1:79" s="4" customFormat="1" ht="22.15" customHeight="1" x14ac:dyDescent="0.2">
      <c r="A64" s="44">
        <v>0</v>
      </c>
      <c r="B64" s="44"/>
      <c r="C64" s="44"/>
      <c r="D64" s="44"/>
      <c r="E64" s="44"/>
      <c r="F64" s="44"/>
      <c r="G64" s="65" t="s">
        <v>65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8"/>
      <c r="AA64" s="48"/>
      <c r="AB64" s="48"/>
      <c r="AC64" s="48"/>
      <c r="AD64" s="48"/>
      <c r="AE64" s="68"/>
      <c r="AF64" s="68"/>
      <c r="AG64" s="68"/>
      <c r="AH64" s="68"/>
      <c r="AI64" s="68"/>
      <c r="AJ64" s="68"/>
      <c r="AK64" s="68"/>
      <c r="AL64" s="68"/>
      <c r="AM64" s="68"/>
      <c r="AN64" s="6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>
        <f t="shared" ref="BE64:BE79" si="0">AO64+AW64</f>
        <v>0</v>
      </c>
      <c r="BF64" s="49"/>
      <c r="BG64" s="49"/>
      <c r="BH64" s="49"/>
      <c r="BI64" s="49"/>
      <c r="BJ64" s="49"/>
      <c r="BK64" s="49"/>
      <c r="BL64" s="49"/>
      <c r="CA64" s="4" t="s">
        <v>19</v>
      </c>
    </row>
    <row r="65" spans="1:64" ht="20.45" customHeight="1" x14ac:dyDescent="0.2">
      <c r="A65" s="39">
        <v>0</v>
      </c>
      <c r="B65" s="39"/>
      <c r="C65" s="39"/>
      <c r="D65" s="39"/>
      <c r="E65" s="39"/>
      <c r="F65" s="39"/>
      <c r="G65" s="40" t="s">
        <v>88</v>
      </c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2"/>
      <c r="Z65" s="43" t="s">
        <v>66</v>
      </c>
      <c r="AA65" s="43"/>
      <c r="AB65" s="43"/>
      <c r="AC65" s="43"/>
      <c r="AD65" s="43"/>
      <c r="AE65" s="40" t="s">
        <v>69</v>
      </c>
      <c r="AF65" s="41"/>
      <c r="AG65" s="41"/>
      <c r="AH65" s="41"/>
      <c r="AI65" s="41"/>
      <c r="AJ65" s="41"/>
      <c r="AK65" s="41"/>
      <c r="AL65" s="41"/>
      <c r="AM65" s="41"/>
      <c r="AN65" s="42"/>
      <c r="AO65" s="38">
        <v>1</v>
      </c>
      <c r="AP65" s="38"/>
      <c r="AQ65" s="38"/>
      <c r="AR65" s="38"/>
      <c r="AS65" s="38"/>
      <c r="AT65" s="38"/>
      <c r="AU65" s="38"/>
      <c r="AV65" s="38"/>
      <c r="AW65" s="38">
        <v>0</v>
      </c>
      <c r="AX65" s="38"/>
      <c r="AY65" s="38"/>
      <c r="AZ65" s="38"/>
      <c r="BA65" s="38"/>
      <c r="BB65" s="38"/>
      <c r="BC65" s="38"/>
      <c r="BD65" s="38"/>
      <c r="BE65" s="38">
        <f t="shared" si="0"/>
        <v>1</v>
      </c>
      <c r="BF65" s="38"/>
      <c r="BG65" s="38"/>
      <c r="BH65" s="38"/>
      <c r="BI65" s="38"/>
      <c r="BJ65" s="38"/>
      <c r="BK65" s="38"/>
      <c r="BL65" s="38"/>
    </row>
    <row r="66" spans="1:64" ht="25.5" customHeight="1" x14ac:dyDescent="0.2">
      <c r="A66" s="39">
        <v>0</v>
      </c>
      <c r="B66" s="39"/>
      <c r="C66" s="39"/>
      <c r="D66" s="39"/>
      <c r="E66" s="39"/>
      <c r="F66" s="39"/>
      <c r="G66" s="40" t="s">
        <v>89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2"/>
      <c r="Z66" s="43" t="s">
        <v>66</v>
      </c>
      <c r="AA66" s="43"/>
      <c r="AB66" s="43"/>
      <c r="AC66" s="43"/>
      <c r="AD66" s="43"/>
      <c r="AE66" s="40" t="s">
        <v>67</v>
      </c>
      <c r="AF66" s="41"/>
      <c r="AG66" s="41"/>
      <c r="AH66" s="41"/>
      <c r="AI66" s="41"/>
      <c r="AJ66" s="41"/>
      <c r="AK66" s="41"/>
      <c r="AL66" s="41"/>
      <c r="AM66" s="41"/>
      <c r="AN66" s="42"/>
      <c r="AO66" s="38">
        <v>3.5</v>
      </c>
      <c r="AP66" s="38"/>
      <c r="AQ66" s="38"/>
      <c r="AR66" s="38"/>
      <c r="AS66" s="38"/>
      <c r="AT66" s="38"/>
      <c r="AU66" s="38"/>
      <c r="AV66" s="38"/>
      <c r="AW66" s="38">
        <v>0</v>
      </c>
      <c r="AX66" s="38"/>
      <c r="AY66" s="38"/>
      <c r="AZ66" s="38"/>
      <c r="BA66" s="38"/>
      <c r="BB66" s="38"/>
      <c r="BC66" s="38"/>
      <c r="BD66" s="38"/>
      <c r="BE66" s="38">
        <f t="shared" si="0"/>
        <v>3.5</v>
      </c>
      <c r="BF66" s="38"/>
      <c r="BG66" s="38"/>
      <c r="BH66" s="38"/>
      <c r="BI66" s="38"/>
      <c r="BJ66" s="38"/>
      <c r="BK66" s="38"/>
      <c r="BL66" s="38"/>
    </row>
    <row r="67" spans="1:64" ht="25.5" customHeight="1" x14ac:dyDescent="0.2">
      <c r="A67" s="39">
        <v>0</v>
      </c>
      <c r="B67" s="39"/>
      <c r="C67" s="39"/>
      <c r="D67" s="39"/>
      <c r="E67" s="39"/>
      <c r="F67" s="39"/>
      <c r="G67" s="40" t="s">
        <v>90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43" t="s">
        <v>84</v>
      </c>
      <c r="AA67" s="43"/>
      <c r="AB67" s="43"/>
      <c r="AC67" s="43"/>
      <c r="AD67" s="43"/>
      <c r="AE67" s="40" t="s">
        <v>69</v>
      </c>
      <c r="AF67" s="41"/>
      <c r="AG67" s="41"/>
      <c r="AH67" s="41"/>
      <c r="AI67" s="41"/>
      <c r="AJ67" s="41"/>
      <c r="AK67" s="41"/>
      <c r="AL67" s="41"/>
      <c r="AM67" s="41"/>
      <c r="AN67" s="42"/>
      <c r="AO67" s="38">
        <v>586450</v>
      </c>
      <c r="AP67" s="38"/>
      <c r="AQ67" s="38"/>
      <c r="AR67" s="38"/>
      <c r="AS67" s="38"/>
      <c r="AT67" s="38"/>
      <c r="AU67" s="38"/>
      <c r="AV67" s="38"/>
      <c r="AW67" s="38">
        <v>0</v>
      </c>
      <c r="AX67" s="38"/>
      <c r="AY67" s="38"/>
      <c r="AZ67" s="38"/>
      <c r="BA67" s="38"/>
      <c r="BB67" s="38"/>
      <c r="BC67" s="38"/>
      <c r="BD67" s="38"/>
      <c r="BE67" s="38">
        <f t="shared" si="0"/>
        <v>586450</v>
      </c>
      <c r="BF67" s="38"/>
      <c r="BG67" s="38"/>
      <c r="BH67" s="38"/>
      <c r="BI67" s="38"/>
      <c r="BJ67" s="38"/>
      <c r="BK67" s="38"/>
      <c r="BL67" s="38"/>
    </row>
    <row r="68" spans="1:64" s="4" customFormat="1" ht="12.75" customHeight="1" x14ac:dyDescent="0.2">
      <c r="A68" s="44">
        <v>0</v>
      </c>
      <c r="B68" s="44"/>
      <c r="C68" s="44"/>
      <c r="D68" s="44"/>
      <c r="E68" s="44"/>
      <c r="F68" s="44"/>
      <c r="G68" s="45" t="s">
        <v>68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7"/>
      <c r="Z68" s="48"/>
      <c r="AA68" s="48"/>
      <c r="AB68" s="48"/>
      <c r="AC68" s="48"/>
      <c r="AD68" s="48"/>
      <c r="AE68" s="45"/>
      <c r="AF68" s="46"/>
      <c r="AG68" s="46"/>
      <c r="AH68" s="46"/>
      <c r="AI68" s="46"/>
      <c r="AJ68" s="46"/>
      <c r="AK68" s="46"/>
      <c r="AL68" s="46"/>
      <c r="AM68" s="46"/>
      <c r="AN68" s="47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>
        <f t="shared" si="0"/>
        <v>0</v>
      </c>
      <c r="BF68" s="49"/>
      <c r="BG68" s="49"/>
      <c r="BH68" s="49"/>
      <c r="BI68" s="49"/>
      <c r="BJ68" s="49"/>
      <c r="BK68" s="49"/>
      <c r="BL68" s="49"/>
    </row>
    <row r="69" spans="1:64" ht="29.45" customHeight="1" x14ac:dyDescent="0.2">
      <c r="A69" s="39">
        <v>0</v>
      </c>
      <c r="B69" s="39"/>
      <c r="C69" s="39"/>
      <c r="D69" s="39"/>
      <c r="E69" s="39"/>
      <c r="F69" s="39"/>
      <c r="G69" s="40" t="s">
        <v>91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83</v>
      </c>
      <c r="AA69" s="43"/>
      <c r="AB69" s="43"/>
      <c r="AC69" s="43"/>
      <c r="AD69" s="43"/>
      <c r="AE69" s="40" t="s">
        <v>69</v>
      </c>
      <c r="AF69" s="41"/>
      <c r="AG69" s="41"/>
      <c r="AH69" s="41"/>
      <c r="AI69" s="41"/>
      <c r="AJ69" s="41"/>
      <c r="AK69" s="41"/>
      <c r="AL69" s="41"/>
      <c r="AM69" s="41"/>
      <c r="AN69" s="42"/>
      <c r="AO69" s="38">
        <v>2000</v>
      </c>
      <c r="AP69" s="38"/>
      <c r="AQ69" s="38"/>
      <c r="AR69" s="38"/>
      <c r="AS69" s="38"/>
      <c r="AT69" s="38"/>
      <c r="AU69" s="38"/>
      <c r="AV69" s="38"/>
      <c r="AW69" s="38">
        <v>0</v>
      </c>
      <c r="AX69" s="38"/>
      <c r="AY69" s="38"/>
      <c r="AZ69" s="38"/>
      <c r="BA69" s="38"/>
      <c r="BB69" s="38"/>
      <c r="BC69" s="38"/>
      <c r="BD69" s="38"/>
      <c r="BE69" s="38">
        <f t="shared" si="0"/>
        <v>2000</v>
      </c>
      <c r="BF69" s="38"/>
      <c r="BG69" s="38"/>
      <c r="BH69" s="38"/>
      <c r="BI69" s="38"/>
      <c r="BJ69" s="38"/>
      <c r="BK69" s="38"/>
      <c r="BL69" s="38"/>
    </row>
    <row r="70" spans="1:64" ht="18" customHeight="1" x14ac:dyDescent="0.2">
      <c r="A70" s="39">
        <v>0</v>
      </c>
      <c r="B70" s="39"/>
      <c r="C70" s="39"/>
      <c r="D70" s="39"/>
      <c r="E70" s="39"/>
      <c r="F70" s="39"/>
      <c r="G70" s="40" t="s">
        <v>92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83</v>
      </c>
      <c r="AA70" s="43"/>
      <c r="AB70" s="43"/>
      <c r="AC70" s="43"/>
      <c r="AD70" s="43"/>
      <c r="AE70" s="40" t="s">
        <v>69</v>
      </c>
      <c r="AF70" s="41"/>
      <c r="AG70" s="41"/>
      <c r="AH70" s="41"/>
      <c r="AI70" s="41"/>
      <c r="AJ70" s="41"/>
      <c r="AK70" s="41"/>
      <c r="AL70" s="41"/>
      <c r="AM70" s="41"/>
      <c r="AN70" s="42"/>
      <c r="AO70" s="38">
        <v>1500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f t="shared" si="0"/>
        <v>1500</v>
      </c>
      <c r="BF70" s="38"/>
      <c r="BG70" s="38"/>
      <c r="BH70" s="38"/>
      <c r="BI70" s="38"/>
      <c r="BJ70" s="38"/>
      <c r="BK70" s="38"/>
      <c r="BL70" s="38"/>
    </row>
    <row r="71" spans="1:64" ht="22.9" customHeight="1" x14ac:dyDescent="0.2">
      <c r="A71" s="39">
        <v>0</v>
      </c>
      <c r="B71" s="39"/>
      <c r="C71" s="39"/>
      <c r="D71" s="39"/>
      <c r="E71" s="39"/>
      <c r="F71" s="39"/>
      <c r="G71" s="40" t="s">
        <v>93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66</v>
      </c>
      <c r="AA71" s="43"/>
      <c r="AB71" s="43"/>
      <c r="AC71" s="43"/>
      <c r="AD71" s="43"/>
      <c r="AE71" s="40" t="s">
        <v>69</v>
      </c>
      <c r="AF71" s="41"/>
      <c r="AG71" s="41"/>
      <c r="AH71" s="41"/>
      <c r="AI71" s="41"/>
      <c r="AJ71" s="41"/>
      <c r="AK71" s="41"/>
      <c r="AL71" s="41"/>
      <c r="AM71" s="41"/>
      <c r="AN71" s="42"/>
      <c r="AO71" s="38">
        <v>50</v>
      </c>
      <c r="AP71" s="38"/>
      <c r="AQ71" s="38"/>
      <c r="AR71" s="38"/>
      <c r="AS71" s="38"/>
      <c r="AT71" s="38"/>
      <c r="AU71" s="38"/>
      <c r="AV71" s="38"/>
      <c r="AW71" s="38">
        <v>0</v>
      </c>
      <c r="AX71" s="38"/>
      <c r="AY71" s="38"/>
      <c r="AZ71" s="38"/>
      <c r="BA71" s="38"/>
      <c r="BB71" s="38"/>
      <c r="BC71" s="38"/>
      <c r="BD71" s="38"/>
      <c r="BE71" s="38">
        <f t="shared" si="0"/>
        <v>50</v>
      </c>
      <c r="BF71" s="38"/>
      <c r="BG71" s="38"/>
      <c r="BH71" s="38"/>
      <c r="BI71" s="38"/>
      <c r="BJ71" s="38"/>
      <c r="BK71" s="38"/>
      <c r="BL71" s="38"/>
    </row>
    <row r="72" spans="1:64" ht="33" customHeight="1" x14ac:dyDescent="0.2">
      <c r="A72" s="39">
        <v>0</v>
      </c>
      <c r="B72" s="39"/>
      <c r="C72" s="39"/>
      <c r="D72" s="39"/>
      <c r="E72" s="39"/>
      <c r="F72" s="39"/>
      <c r="G72" s="40" t="s">
        <v>94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83</v>
      </c>
      <c r="AA72" s="43"/>
      <c r="AB72" s="43"/>
      <c r="AC72" s="43"/>
      <c r="AD72" s="43"/>
      <c r="AE72" s="40" t="s">
        <v>69</v>
      </c>
      <c r="AF72" s="41"/>
      <c r="AG72" s="41"/>
      <c r="AH72" s="41"/>
      <c r="AI72" s="41"/>
      <c r="AJ72" s="41"/>
      <c r="AK72" s="41"/>
      <c r="AL72" s="41"/>
      <c r="AM72" s="41"/>
      <c r="AN72" s="42"/>
      <c r="AO72" s="38">
        <v>1500</v>
      </c>
      <c r="AP72" s="38"/>
      <c r="AQ72" s="38"/>
      <c r="AR72" s="38"/>
      <c r="AS72" s="38"/>
      <c r="AT72" s="38"/>
      <c r="AU72" s="38"/>
      <c r="AV72" s="38"/>
      <c r="AW72" s="38">
        <v>0</v>
      </c>
      <c r="AX72" s="38"/>
      <c r="AY72" s="38"/>
      <c r="AZ72" s="38"/>
      <c r="BA72" s="38"/>
      <c r="BB72" s="38"/>
      <c r="BC72" s="38"/>
      <c r="BD72" s="38"/>
      <c r="BE72" s="38">
        <f t="shared" si="0"/>
        <v>1500</v>
      </c>
      <c r="BF72" s="38"/>
      <c r="BG72" s="38"/>
      <c r="BH72" s="38"/>
      <c r="BI72" s="38"/>
      <c r="BJ72" s="38"/>
      <c r="BK72" s="38"/>
      <c r="BL72" s="38"/>
    </row>
    <row r="73" spans="1:64" s="4" customFormat="1" ht="16.899999999999999" customHeight="1" x14ac:dyDescent="0.2">
      <c r="A73" s="44">
        <v>0</v>
      </c>
      <c r="B73" s="44"/>
      <c r="C73" s="44"/>
      <c r="D73" s="44"/>
      <c r="E73" s="44"/>
      <c r="F73" s="44"/>
      <c r="G73" s="45" t="s">
        <v>70</v>
      </c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7"/>
      <c r="Z73" s="48"/>
      <c r="AA73" s="48"/>
      <c r="AB73" s="48"/>
      <c r="AC73" s="48"/>
      <c r="AD73" s="48"/>
      <c r="AE73" s="45"/>
      <c r="AF73" s="46"/>
      <c r="AG73" s="46"/>
      <c r="AH73" s="46"/>
      <c r="AI73" s="46"/>
      <c r="AJ73" s="46"/>
      <c r="AK73" s="46"/>
      <c r="AL73" s="46"/>
      <c r="AM73" s="46"/>
      <c r="AN73" s="47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>
        <f t="shared" si="0"/>
        <v>0</v>
      </c>
      <c r="BF73" s="49"/>
      <c r="BG73" s="49"/>
      <c r="BH73" s="49"/>
      <c r="BI73" s="49"/>
      <c r="BJ73" s="49"/>
      <c r="BK73" s="49"/>
      <c r="BL73" s="49"/>
    </row>
    <row r="74" spans="1:64" ht="30.6" customHeight="1" x14ac:dyDescent="0.2">
      <c r="A74" s="39">
        <v>0</v>
      </c>
      <c r="B74" s="39"/>
      <c r="C74" s="39"/>
      <c r="D74" s="39"/>
      <c r="E74" s="39"/>
      <c r="F74" s="39"/>
      <c r="G74" s="40" t="s">
        <v>95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84</v>
      </c>
      <c r="AA74" s="43"/>
      <c r="AB74" s="43"/>
      <c r="AC74" s="43"/>
      <c r="AD74" s="43"/>
      <c r="AE74" s="40" t="s">
        <v>69</v>
      </c>
      <c r="AF74" s="41"/>
      <c r="AG74" s="41"/>
      <c r="AH74" s="41"/>
      <c r="AI74" s="41"/>
      <c r="AJ74" s="41"/>
      <c r="AK74" s="41"/>
      <c r="AL74" s="41"/>
      <c r="AM74" s="41"/>
      <c r="AN74" s="42"/>
      <c r="AO74" s="38">
        <v>20000</v>
      </c>
      <c r="AP74" s="38"/>
      <c r="AQ74" s="38"/>
      <c r="AR74" s="38"/>
      <c r="AS74" s="38"/>
      <c r="AT74" s="38"/>
      <c r="AU74" s="38"/>
      <c r="AV74" s="38"/>
      <c r="AW74" s="38">
        <v>0</v>
      </c>
      <c r="AX74" s="38"/>
      <c r="AY74" s="38"/>
      <c r="AZ74" s="38"/>
      <c r="BA74" s="38"/>
      <c r="BB74" s="38"/>
      <c r="BC74" s="38"/>
      <c r="BD74" s="38"/>
      <c r="BE74" s="38">
        <f t="shared" si="0"/>
        <v>20000</v>
      </c>
      <c r="BF74" s="38"/>
      <c r="BG74" s="38"/>
      <c r="BH74" s="38"/>
      <c r="BI74" s="38"/>
      <c r="BJ74" s="38"/>
      <c r="BK74" s="38"/>
      <c r="BL74" s="38"/>
    </row>
    <row r="75" spans="1:64" ht="33" customHeight="1" x14ac:dyDescent="0.2">
      <c r="A75" s="39">
        <v>0</v>
      </c>
      <c r="B75" s="39"/>
      <c r="C75" s="39"/>
      <c r="D75" s="39"/>
      <c r="E75" s="39"/>
      <c r="F75" s="39"/>
      <c r="G75" s="40" t="s">
        <v>96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84</v>
      </c>
      <c r="AA75" s="43"/>
      <c r="AB75" s="43"/>
      <c r="AC75" s="43"/>
      <c r="AD75" s="43"/>
      <c r="AE75" s="40" t="s">
        <v>69</v>
      </c>
      <c r="AF75" s="41"/>
      <c r="AG75" s="41"/>
      <c r="AH75" s="41"/>
      <c r="AI75" s="41"/>
      <c r="AJ75" s="41"/>
      <c r="AK75" s="41"/>
      <c r="AL75" s="41"/>
      <c r="AM75" s="41"/>
      <c r="AN75" s="42"/>
      <c r="AO75" s="38">
        <v>11729</v>
      </c>
      <c r="AP75" s="38"/>
      <c r="AQ75" s="38"/>
      <c r="AR75" s="38"/>
      <c r="AS75" s="38"/>
      <c r="AT75" s="38"/>
      <c r="AU75" s="38"/>
      <c r="AV75" s="38"/>
      <c r="AW75" s="38">
        <v>0</v>
      </c>
      <c r="AX75" s="38"/>
      <c r="AY75" s="38"/>
      <c r="AZ75" s="38"/>
      <c r="BA75" s="38"/>
      <c r="BB75" s="38"/>
      <c r="BC75" s="38"/>
      <c r="BD75" s="38"/>
      <c r="BE75" s="38">
        <f t="shared" si="0"/>
        <v>11729</v>
      </c>
      <c r="BF75" s="38"/>
      <c r="BG75" s="38"/>
      <c r="BH75" s="38"/>
      <c r="BI75" s="38"/>
      <c r="BJ75" s="38"/>
      <c r="BK75" s="38"/>
      <c r="BL75" s="38"/>
    </row>
    <row r="76" spans="1:64" ht="31.9" customHeight="1" x14ac:dyDescent="0.2">
      <c r="A76" s="39">
        <v>0</v>
      </c>
      <c r="B76" s="39"/>
      <c r="C76" s="39"/>
      <c r="D76" s="39"/>
      <c r="E76" s="39"/>
      <c r="F76" s="39"/>
      <c r="G76" s="40" t="s">
        <v>97</v>
      </c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2"/>
      <c r="Z76" s="43" t="s">
        <v>84</v>
      </c>
      <c r="AA76" s="43"/>
      <c r="AB76" s="43"/>
      <c r="AC76" s="43"/>
      <c r="AD76" s="43"/>
      <c r="AE76" s="40" t="s">
        <v>69</v>
      </c>
      <c r="AF76" s="41"/>
      <c r="AG76" s="41"/>
      <c r="AH76" s="41"/>
      <c r="AI76" s="41"/>
      <c r="AJ76" s="41"/>
      <c r="AK76" s="41"/>
      <c r="AL76" s="41"/>
      <c r="AM76" s="41"/>
      <c r="AN76" s="42"/>
      <c r="AO76" s="38">
        <v>5.86</v>
      </c>
      <c r="AP76" s="38"/>
      <c r="AQ76" s="38"/>
      <c r="AR76" s="38"/>
      <c r="AS76" s="38"/>
      <c r="AT76" s="38"/>
      <c r="AU76" s="38"/>
      <c r="AV76" s="38"/>
      <c r="AW76" s="38">
        <v>0</v>
      </c>
      <c r="AX76" s="38"/>
      <c r="AY76" s="38"/>
      <c r="AZ76" s="38"/>
      <c r="BA76" s="38"/>
      <c r="BB76" s="38"/>
      <c r="BC76" s="38"/>
      <c r="BD76" s="38"/>
      <c r="BE76" s="38">
        <f t="shared" si="0"/>
        <v>5.86</v>
      </c>
      <c r="BF76" s="38"/>
      <c r="BG76" s="38"/>
      <c r="BH76" s="38"/>
      <c r="BI76" s="38"/>
      <c r="BJ76" s="38"/>
      <c r="BK76" s="38"/>
      <c r="BL76" s="38"/>
    </row>
    <row r="77" spans="1:64" s="4" customFormat="1" ht="16.899999999999999" customHeight="1" x14ac:dyDescent="0.2">
      <c r="A77" s="44">
        <v>0</v>
      </c>
      <c r="B77" s="44"/>
      <c r="C77" s="44"/>
      <c r="D77" s="44"/>
      <c r="E77" s="44"/>
      <c r="F77" s="44"/>
      <c r="G77" s="45" t="s">
        <v>85</v>
      </c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7"/>
      <c r="Z77" s="48"/>
      <c r="AA77" s="48"/>
      <c r="AB77" s="48"/>
      <c r="AC77" s="48"/>
      <c r="AD77" s="48"/>
      <c r="AE77" s="45"/>
      <c r="AF77" s="46"/>
      <c r="AG77" s="46"/>
      <c r="AH77" s="46"/>
      <c r="AI77" s="46"/>
      <c r="AJ77" s="46"/>
      <c r="AK77" s="46"/>
      <c r="AL77" s="46"/>
      <c r="AM77" s="46"/>
      <c r="AN77" s="47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>
        <f t="shared" si="0"/>
        <v>0</v>
      </c>
      <c r="BF77" s="49"/>
      <c r="BG77" s="49"/>
      <c r="BH77" s="49"/>
      <c r="BI77" s="49"/>
      <c r="BJ77" s="49"/>
      <c r="BK77" s="49"/>
      <c r="BL77" s="49"/>
    </row>
    <row r="78" spans="1:64" ht="29.45" customHeight="1" x14ac:dyDescent="0.2">
      <c r="A78" s="39">
        <v>0</v>
      </c>
      <c r="B78" s="39"/>
      <c r="C78" s="39"/>
      <c r="D78" s="39"/>
      <c r="E78" s="39"/>
      <c r="F78" s="39"/>
      <c r="G78" s="40" t="s">
        <v>98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2"/>
      <c r="Z78" s="43" t="s">
        <v>86</v>
      </c>
      <c r="AA78" s="43"/>
      <c r="AB78" s="43"/>
      <c r="AC78" s="43"/>
      <c r="AD78" s="43"/>
      <c r="AE78" s="40" t="s">
        <v>69</v>
      </c>
      <c r="AF78" s="41"/>
      <c r="AG78" s="41"/>
      <c r="AH78" s="41"/>
      <c r="AI78" s="41"/>
      <c r="AJ78" s="41"/>
      <c r="AK78" s="41"/>
      <c r="AL78" s="41"/>
      <c r="AM78" s="41"/>
      <c r="AN78" s="42"/>
      <c r="AO78" s="38">
        <v>20</v>
      </c>
      <c r="AP78" s="38"/>
      <c r="AQ78" s="38"/>
      <c r="AR78" s="38"/>
      <c r="AS78" s="38"/>
      <c r="AT78" s="38"/>
      <c r="AU78" s="38"/>
      <c r="AV78" s="38"/>
      <c r="AW78" s="38">
        <v>0</v>
      </c>
      <c r="AX78" s="38"/>
      <c r="AY78" s="38"/>
      <c r="AZ78" s="38"/>
      <c r="BA78" s="38"/>
      <c r="BB78" s="38"/>
      <c r="BC78" s="38"/>
      <c r="BD78" s="38"/>
      <c r="BE78" s="38">
        <f t="shared" si="0"/>
        <v>20</v>
      </c>
      <c r="BF78" s="38"/>
      <c r="BG78" s="38"/>
      <c r="BH78" s="38"/>
      <c r="BI78" s="38"/>
      <c r="BJ78" s="38"/>
      <c r="BK78" s="38"/>
      <c r="BL78" s="38"/>
    </row>
    <row r="79" spans="1:64" ht="16.899999999999999" customHeight="1" x14ac:dyDescent="0.2">
      <c r="A79" s="39">
        <v>0</v>
      </c>
      <c r="B79" s="39"/>
      <c r="C79" s="39"/>
      <c r="D79" s="39"/>
      <c r="E79" s="39"/>
      <c r="F79" s="39"/>
      <c r="G79" s="40" t="s">
        <v>99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2"/>
      <c r="Z79" s="43" t="s">
        <v>86</v>
      </c>
      <c r="AA79" s="43"/>
      <c r="AB79" s="43"/>
      <c r="AC79" s="43"/>
      <c r="AD79" s="43"/>
      <c r="AE79" s="40" t="s">
        <v>69</v>
      </c>
      <c r="AF79" s="41"/>
      <c r="AG79" s="41"/>
      <c r="AH79" s="41"/>
      <c r="AI79" s="41"/>
      <c r="AJ79" s="41"/>
      <c r="AK79" s="41"/>
      <c r="AL79" s="41"/>
      <c r="AM79" s="41"/>
      <c r="AN79" s="42"/>
      <c r="AO79" s="38">
        <v>13</v>
      </c>
      <c r="AP79" s="38"/>
      <c r="AQ79" s="38"/>
      <c r="AR79" s="38"/>
      <c r="AS79" s="38"/>
      <c r="AT79" s="38"/>
      <c r="AU79" s="38"/>
      <c r="AV79" s="38"/>
      <c r="AW79" s="38">
        <v>0</v>
      </c>
      <c r="AX79" s="38"/>
      <c r="AY79" s="38"/>
      <c r="AZ79" s="38"/>
      <c r="BA79" s="38"/>
      <c r="BB79" s="38"/>
      <c r="BC79" s="38"/>
      <c r="BD79" s="38"/>
      <c r="BE79" s="38">
        <f t="shared" si="0"/>
        <v>13</v>
      </c>
      <c r="BF79" s="38"/>
      <c r="BG79" s="38"/>
      <c r="BH79" s="38"/>
      <c r="BI79" s="38"/>
      <c r="BJ79" s="38"/>
      <c r="BK79" s="38"/>
      <c r="BL79" s="38"/>
    </row>
    <row r="80" spans="1:64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">
      <c r="A82" s="59" t="s">
        <v>74</v>
      </c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5"/>
      <c r="AO82" s="62" t="s">
        <v>76</v>
      </c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</row>
    <row r="83" spans="1:59" x14ac:dyDescent="0.2">
      <c r="W83" s="52" t="s">
        <v>6</v>
      </c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O83" s="52" t="s">
        <v>53</v>
      </c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</row>
    <row r="84" spans="1:59" ht="15.75" customHeight="1" x14ac:dyDescent="0.2">
      <c r="A84" s="63" t="s">
        <v>4</v>
      </c>
      <c r="B84" s="63"/>
      <c r="C84" s="63"/>
      <c r="D84" s="63"/>
      <c r="E84" s="63"/>
      <c r="F84" s="63"/>
    </row>
    <row r="85" spans="1:59" ht="13.15" customHeight="1" x14ac:dyDescent="0.2">
      <c r="A85" s="56" t="s">
        <v>73</v>
      </c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</row>
    <row r="86" spans="1:59" x14ac:dyDescent="0.2">
      <c r="A86" s="58" t="s">
        <v>48</v>
      </c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 x14ac:dyDescent="0.2">
      <c r="A88" s="59" t="s">
        <v>75</v>
      </c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5"/>
      <c r="AO88" s="62" t="s">
        <v>77</v>
      </c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57"/>
      <c r="BG88" s="57"/>
    </row>
    <row r="89" spans="1:59" x14ac:dyDescent="0.2">
      <c r="W89" s="52" t="s">
        <v>6</v>
      </c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O89" s="52" t="s">
        <v>53</v>
      </c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</row>
    <row r="90" spans="1:59" x14ac:dyDescent="0.2">
      <c r="A90" s="50">
        <v>43845</v>
      </c>
      <c r="B90" s="51"/>
      <c r="C90" s="51"/>
      <c r="D90" s="51"/>
      <c r="E90" s="51"/>
      <c r="F90" s="51"/>
      <c r="G90" s="51"/>
      <c r="H90" s="51"/>
    </row>
    <row r="91" spans="1:59" x14ac:dyDescent="0.2">
      <c r="A91" s="52" t="s">
        <v>46</v>
      </c>
      <c r="B91" s="52"/>
      <c r="C91" s="52"/>
      <c r="D91" s="52"/>
      <c r="E91" s="52"/>
      <c r="F91" s="52"/>
      <c r="G91" s="52"/>
      <c r="H91" s="52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47</v>
      </c>
    </row>
  </sheetData>
  <mergeCells count="260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8:BF8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90:H90"/>
    <mergeCell ref="A91:H91"/>
    <mergeCell ref="A50:C50"/>
    <mergeCell ref="D50:AB50"/>
    <mergeCell ref="A65:F65"/>
    <mergeCell ref="G65:Y65"/>
    <mergeCell ref="A85:AS85"/>
    <mergeCell ref="A86:AS86"/>
    <mergeCell ref="A88:V88"/>
    <mergeCell ref="W88:AM88"/>
    <mergeCell ref="AO88:BG88"/>
    <mergeCell ref="W89:AM89"/>
    <mergeCell ref="AO89:BG89"/>
    <mergeCell ref="A82:V82"/>
    <mergeCell ref="W82:AM82"/>
    <mergeCell ref="AO82:BG82"/>
    <mergeCell ref="W83:AM83"/>
    <mergeCell ref="AO83:BG83"/>
    <mergeCell ref="A84:F84"/>
    <mergeCell ref="BE63:BL63"/>
    <mergeCell ref="A64:F64"/>
    <mergeCell ref="G64:Y64"/>
    <mergeCell ref="Z64:AD64"/>
    <mergeCell ref="AE64:AN64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</mergeCells>
  <conditionalFormatting sqref="G64:L64">
    <cfRule type="cellIs" dxfId="33" priority="35" stopIfTrue="1" operator="equal">
      <formula>$G63</formula>
    </cfRule>
  </conditionalFormatting>
  <conditionalFormatting sqref="D49">
    <cfRule type="cellIs" dxfId="32" priority="36" stopIfTrue="1" operator="equal">
      <formula>$D48</formula>
    </cfRule>
  </conditionalFormatting>
  <conditionalFormatting sqref="A64:F64">
    <cfRule type="cellIs" dxfId="31" priority="37" stopIfTrue="1" operator="equal">
      <formula>0</formula>
    </cfRule>
  </conditionalFormatting>
  <conditionalFormatting sqref="D50">
    <cfRule type="cellIs" dxfId="30" priority="34" stopIfTrue="1" operator="equal">
      <formula>$D49</formula>
    </cfRule>
  </conditionalFormatting>
  <conditionalFormatting sqref="G65">
    <cfRule type="cellIs" dxfId="29" priority="31" stopIfTrue="1" operator="equal">
      <formula>$G64</formula>
    </cfRule>
  </conditionalFormatting>
  <conditionalFormatting sqref="A65:F65">
    <cfRule type="cellIs" dxfId="28" priority="32" stopIfTrue="1" operator="equal">
      <formula>0</formula>
    </cfRule>
  </conditionalFormatting>
  <conditionalFormatting sqref="G66">
    <cfRule type="cellIs" dxfId="27" priority="29" stopIfTrue="1" operator="equal">
      <formula>$G65</formula>
    </cfRule>
  </conditionalFormatting>
  <conditionalFormatting sqref="A66:F66">
    <cfRule type="cellIs" dxfId="26" priority="30" stopIfTrue="1" operator="equal">
      <formula>0</formula>
    </cfRule>
  </conditionalFormatting>
  <conditionalFormatting sqref="G67">
    <cfRule type="cellIs" dxfId="25" priority="27" stopIfTrue="1" operator="equal">
      <formula>$G66</formula>
    </cfRule>
  </conditionalFormatting>
  <conditionalFormatting sqref="A67:F67">
    <cfRule type="cellIs" dxfId="24" priority="28" stopIfTrue="1" operator="equal">
      <formula>0</formula>
    </cfRule>
  </conditionalFormatting>
  <conditionalFormatting sqref="G68">
    <cfRule type="cellIs" dxfId="23" priority="25" stopIfTrue="1" operator="equal">
      <formula>$G67</formula>
    </cfRule>
  </conditionalFormatting>
  <conditionalFormatting sqref="A68:F68">
    <cfRule type="cellIs" dxfId="22" priority="26" stopIfTrue="1" operator="equal">
      <formula>0</formula>
    </cfRule>
  </conditionalFormatting>
  <conditionalFormatting sqref="G69">
    <cfRule type="cellIs" dxfId="21" priority="23" stopIfTrue="1" operator="equal">
      <formula>$G68</formula>
    </cfRule>
  </conditionalFormatting>
  <conditionalFormatting sqref="A69:F69">
    <cfRule type="cellIs" dxfId="20" priority="24" stopIfTrue="1" operator="equal">
      <formula>0</formula>
    </cfRule>
  </conditionalFormatting>
  <conditionalFormatting sqref="G70">
    <cfRule type="cellIs" dxfId="19" priority="21" stopIfTrue="1" operator="equal">
      <formula>$G69</formula>
    </cfRule>
  </conditionalFormatting>
  <conditionalFormatting sqref="A70:F70">
    <cfRule type="cellIs" dxfId="18" priority="22" stopIfTrue="1" operator="equal">
      <formula>0</formula>
    </cfRule>
  </conditionalFormatting>
  <conditionalFormatting sqref="G71">
    <cfRule type="cellIs" dxfId="17" priority="19" stopIfTrue="1" operator="equal">
      <formula>$G70</formula>
    </cfRule>
  </conditionalFormatting>
  <conditionalFormatting sqref="A71:F71">
    <cfRule type="cellIs" dxfId="16" priority="20" stopIfTrue="1" operator="equal">
      <formula>0</formula>
    </cfRule>
  </conditionalFormatting>
  <conditionalFormatting sqref="G72">
    <cfRule type="cellIs" dxfId="15" priority="17" stopIfTrue="1" operator="equal">
      <formula>$G71</formula>
    </cfRule>
  </conditionalFormatting>
  <conditionalFormatting sqref="A72:F72">
    <cfRule type="cellIs" dxfId="14" priority="18" stopIfTrue="1" operator="equal">
      <formula>0</formula>
    </cfRule>
  </conditionalFormatting>
  <conditionalFormatting sqref="G73">
    <cfRule type="cellIs" dxfId="13" priority="15" stopIfTrue="1" operator="equal">
      <formula>$G72</formula>
    </cfRule>
  </conditionalFormatting>
  <conditionalFormatting sqref="A73:F73">
    <cfRule type="cellIs" dxfId="12" priority="16" stopIfTrue="1" operator="equal">
      <formula>0</formula>
    </cfRule>
  </conditionalFormatting>
  <conditionalFormatting sqref="G74">
    <cfRule type="cellIs" dxfId="11" priority="13" stopIfTrue="1" operator="equal">
      <formula>$G73</formula>
    </cfRule>
  </conditionalFormatting>
  <conditionalFormatting sqref="A74:F74">
    <cfRule type="cellIs" dxfId="10" priority="14" stopIfTrue="1" operator="equal">
      <formula>0</formula>
    </cfRule>
  </conditionalFormatting>
  <conditionalFormatting sqref="G75">
    <cfRule type="cellIs" dxfId="9" priority="11" stopIfTrue="1" operator="equal">
      <formula>$G74</formula>
    </cfRule>
  </conditionalFormatting>
  <conditionalFormatting sqref="A75:F75">
    <cfRule type="cellIs" dxfId="8" priority="12" stopIfTrue="1" operator="equal">
      <formula>0</formula>
    </cfRule>
  </conditionalFormatting>
  <conditionalFormatting sqref="G76">
    <cfRule type="cellIs" dxfId="7" priority="9" stopIfTrue="1" operator="equal">
      <formula>$G75</formula>
    </cfRule>
  </conditionalFormatting>
  <conditionalFormatting sqref="A76:F76">
    <cfRule type="cellIs" dxfId="6" priority="10" stopIfTrue="1" operator="equal">
      <formula>0</formula>
    </cfRule>
  </conditionalFormatting>
  <conditionalFormatting sqref="G77">
    <cfRule type="cellIs" dxfId="5" priority="7" stopIfTrue="1" operator="equal">
      <formula>$G76</formula>
    </cfRule>
  </conditionalFormatting>
  <conditionalFormatting sqref="A77:F77">
    <cfRule type="cellIs" dxfId="4" priority="8" stopIfTrue="1" operator="equal">
      <formula>0</formula>
    </cfRule>
  </conditionalFormatting>
  <conditionalFormatting sqref="G78">
    <cfRule type="cellIs" dxfId="3" priority="5" stopIfTrue="1" operator="equal">
      <formula>$G77</formula>
    </cfRule>
  </conditionalFormatting>
  <conditionalFormatting sqref="A78:F78">
    <cfRule type="cellIs" dxfId="2" priority="6" stopIfTrue="1" operator="equal">
      <formula>0</formula>
    </cfRule>
  </conditionalFormatting>
  <conditionalFormatting sqref="G79">
    <cfRule type="cellIs" dxfId="1" priority="3" stopIfTrue="1" operator="equal">
      <formula>$G78</formula>
    </cfRule>
  </conditionalFormatting>
  <conditionalFormatting sqref="A79:F7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КПК1013133</vt:lpstr>
      <vt:lpstr>КПК1013133!Область_печати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Lena</cp:lastModifiedBy>
  <cp:lastPrinted>2020-01-20T13:07:58Z</cp:lastPrinted>
  <dcterms:created xsi:type="dcterms:W3CDTF">2016-08-15T09:54:21Z</dcterms:created>
  <dcterms:modified xsi:type="dcterms:W3CDTF">2020-01-20T14:38:00Z</dcterms:modified>
</cp:coreProperties>
</file>