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lovniy\сетева\Головний бухгалтер\Документи за 2020 рік\ПАСПОРТА 2020\"/>
    </mc:Choice>
  </mc:AlternateContent>
  <bookViews>
    <workbookView xWindow="480" yWindow="135" windowWidth="19440" windowHeight="12810"/>
  </bookViews>
  <sheets>
    <sheet name="КПК1014030" sheetId="6" r:id="rId1"/>
  </sheets>
  <definedNames>
    <definedName name="_xlnm.Print_Area" localSheetId="0">КПК1014030!$A$1:$BM$99</definedName>
  </definedNames>
  <calcPr calcId="162913"/>
</workbook>
</file>

<file path=xl/calcChain.xml><?xml version="1.0" encoding="utf-8"?>
<calcChain xmlns="http://schemas.openxmlformats.org/spreadsheetml/2006/main">
  <c r="BE86" i="6" l="1"/>
  <c r="BE85" i="6"/>
  <c r="BE84" i="6"/>
  <c r="BE83" i="6"/>
  <c r="BE82" i="6"/>
  <c r="BE81" i="6"/>
  <c r="BE80" i="6"/>
  <c r="BE79" i="6"/>
  <c r="BE78" i="6"/>
  <c r="BE77" i="6"/>
  <c r="BE76" i="6"/>
  <c r="BE75" i="6"/>
  <c r="BE74" i="6"/>
  <c r="BE73" i="6"/>
  <c r="BE72" i="6"/>
  <c r="BE71" i="6"/>
  <c r="BE70" i="6"/>
  <c r="BE69" i="6"/>
  <c r="BE68" i="6"/>
  <c r="BE67" i="6"/>
  <c r="BE66" i="6"/>
  <c r="BE65" i="6"/>
  <c r="AR59" i="6"/>
  <c r="AR58" i="6"/>
  <c r="AS50" i="6"/>
  <c r="AS49" i="6"/>
</calcChain>
</file>

<file path=xl/sharedStrings.xml><?xml version="1.0" encoding="utf-8"?>
<sst xmlns="http://schemas.openxmlformats.org/spreadsheetml/2006/main" count="178" uniqueCount="116">
  <si>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</si>
  <si>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</si>
  <si>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</si>
  <si>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</si>
  <si>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</si>
  <si>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</si>
  <si>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</si>
  <si>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</si>
  <si>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</si>
  <si>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</si>
  <si>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</si>
  <si>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</si>
  <si>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</si>
  <si>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</si>
  <si>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</si>
  <si>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</si>
  <si>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</si>
  <si>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</si>
  <si>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</si>
  <si>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</si>
  <si>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</si>
  <si>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</si>
  <si>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</si>
  <si>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</si>
  <si>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</si>
  <si>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</si>
  <si>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</si>
  <si>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</si>
  <si>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</si>
  <si>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</si>
  <si>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</si>
  <si>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</si>
  <si>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</si>
  <si>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</si>
  <si>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</si>
  <si>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</si>
  <si>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</si>
  <si>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</si>
  <si>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</si>
  <si>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</si>
  <si>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</si>
  <si>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</si>
  <si>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</si>
  <si>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</si>
  <si>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</si>
  <si>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</si>
  <si>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</si>
  <si>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</si>
  <si>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</si>
  <si>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</si>
  <si>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</si>
  <si>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</si>
  <si>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</si>
  <si>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</si>
  <si>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</si>
  <si>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</si>
  <si>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</si>
  <si>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</si>
  <si>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</si>
  <si>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</si>
  <si>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</si>
  <si>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</si>
  <si>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</si>
  <si>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</si>
  <si>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</si>
  <si>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</si>
  <si>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</si>
  <si>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Штатний розпис</t>
  </si>
  <si>
    <t>продукту</t>
  </si>
  <si>
    <t>Звітність установ</t>
  </si>
  <si>
    <t>ефективності</t>
  </si>
  <si>
    <t>тис.грн.</t>
  </si>
  <si>
    <t>1000000</t>
  </si>
  <si>
    <t>Управління культури, молоді та туризму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</si>
  <si>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</si>
  <si>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</t>
  </si>
  <si>
    <t>Керівник фінансового органу</t>
  </si>
  <si>
    <t>І.В.Безкровна</t>
  </si>
  <si>
    <t>Л.В.Цедзінська</t>
  </si>
  <si>
    <t>02221521</t>
  </si>
  <si>
    <t>10210100000</t>
  </si>
  <si>
    <t>гривень</t>
  </si>
  <si>
    <t>бюджетної програми місцевого бюджету на 2020  рік</t>
  </si>
  <si>
    <t>1010000</t>
  </si>
  <si>
    <t>середнє число окладів (ставок) керівних працівників</t>
  </si>
  <si>
    <t>середнє число окладів (ставок) спеціалістів</t>
  </si>
  <si>
    <t>грн.</t>
  </si>
  <si>
    <t>якості</t>
  </si>
  <si>
    <t>відс.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</si>
  <si>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</si>
  <si>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доступності для громадян документів, інформації, створення умов для задоволення духовних потреб громадян,сприяння професійному та освітньому розвитку громадян,комплектування та зберігання бібліотечних фондів, їх облік</t>
  </si>
  <si>
    <t>Комплексна програма розвитку культури міста Фастова на 2017 – 2020 роки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</si>
  <si>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</si>
  <si>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</si>
  <si>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</si>
  <si>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число читачів</t>
  </si>
  <si>
    <t>тис.чол.</t>
  </si>
  <si>
    <t>бібліотечний фонд</t>
  </si>
  <si>
    <t>тис. примірників</t>
  </si>
  <si>
    <t>поповнення бібліотечного фонду</t>
  </si>
  <si>
    <t>списання бібліотечного фонду</t>
  </si>
  <si>
    <t>кількість книговидач</t>
  </si>
  <si>
    <t>кількість книговидач на одного працівника (ставку),</t>
  </si>
  <si>
    <t>середні затрати на обслуговування одного читача</t>
  </si>
  <si>
    <t>середні витрати на придбання одного примірника книжок</t>
  </si>
  <si>
    <t>динаміка поповнення бібліотечного фонду в плановому періоді відповідно до фактичного показника попереднього періоду</t>
  </si>
  <si>
    <t>динаміка збільшення кількості книговидач у плановому періоді відповідно до фактичного показника попереднього періоду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</si>
  <si>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</si>
  <si>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1014030</t>
  </si>
  <si>
    <t>Забезпечення діяльності бібліотек</t>
  </si>
  <si>
    <t>Управління культури, молоді та  туризму виконавчого комітету Фастівської міської ради</t>
  </si>
  <si>
    <t>4030</t>
  </si>
  <si>
    <t>0824</t>
  </si>
  <si>
    <t>_Наказ Фінансового управління виконавчого комітету Фастівської міської ради _№_5 від 02 січня 2020 року_</t>
  </si>
  <si>
    <t>Конституція України (Закон України від 28.06.1996р. № 254/96); Бюджетний кодекс України (Закон України від 08.07.2010р. №2456-VI;) Закон України «Про державний бюджет України на 2020 рік» від 14.11.2019 р. №928-VІII ; Наказ Міністерства Фінансів України від 26.08.2014р. №836 «Про складання паспортів бюджетних програм місцевого бюджету, квартальних та річних звітів та їх виконання, здійснення моніторингу та аналізу виконання бюджетних програм, оцінки ефективності бюджетних програм»; Рішення сесії Фастівської міської ради " Про  міський  бюджет  на  2020  рік (нова редакція) №2-LХХ- VІІ від 20.12.19 року"</t>
  </si>
  <si>
    <t>(найменування ограну місцевого самоврядування)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</si>
</sst>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zoomScaleNormal="100" zoomScaleSheetLayoutView="100" workbookViewId="0">
      <selection activeCell="AO9" sqref="AO9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36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39" t="s">
        <v>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">
      <c r="AO4" s="40" t="s">
        <v>113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x14ac:dyDescent="0.2">
      <c r="AO5" s="42" t="s">
        <v>21</v>
      </c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77" ht="7.5" customHeight="1" x14ac:dyDescent="0.2"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1:77" ht="27.75" customHeight="1" x14ac:dyDescent="0.2">
      <c r="AO7" s="49" t="s">
        <v>113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">
      <c r="AO8" s="51" t="s">
        <v>115</v>
      </c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</row>
    <row r="10" spans="1:77" ht="15.75" customHeight="1" x14ac:dyDescent="0.2">
      <c r="A10" s="50" t="s">
        <v>22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82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54</v>
      </c>
      <c r="B13" s="46" t="s">
        <v>72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8" t="s">
        <v>73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46" t="s">
        <v>79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4" t="s">
        <v>57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3"/>
      <c r="N14" s="45" t="s">
        <v>63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4" t="s">
        <v>56</v>
      </c>
      <c r="AV14" s="44"/>
      <c r="AW14" s="44"/>
      <c r="AX14" s="44"/>
      <c r="AY14" s="44"/>
      <c r="AZ14" s="44"/>
      <c r="BA14" s="44"/>
      <c r="BB14" s="4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5</v>
      </c>
      <c r="B16" s="46" t="s">
        <v>83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8" t="s">
        <v>110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46" t="s">
        <v>79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4" t="s">
        <v>57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3"/>
      <c r="N17" s="45" t="s">
        <v>62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4" t="s">
        <v>56</v>
      </c>
      <c r="AV17" s="44"/>
      <c r="AW17" s="44"/>
      <c r="AX17" s="44"/>
      <c r="AY17" s="44"/>
      <c r="AZ17" s="44"/>
      <c r="BA17" s="44"/>
      <c r="BB17" s="4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46" t="s">
        <v>108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111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112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4" t="s">
        <v>109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46" t="s">
        <v>80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4" t="s">
        <v>57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58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8"/>
      <c r="AA20" s="52" t="s">
        <v>59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60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4" t="s">
        <v>61</v>
      </c>
      <c r="BF20" s="44"/>
      <c r="BG20" s="44"/>
      <c r="BH20" s="44"/>
      <c r="BI20" s="44"/>
      <c r="BJ20" s="44"/>
      <c r="BK20" s="44"/>
      <c r="BL20" s="4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711800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52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706800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24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23</v>
      </c>
      <c r="B23" s="56"/>
      <c r="C23" s="56"/>
      <c r="D23" s="56"/>
      <c r="E23" s="56"/>
      <c r="F23" s="56"/>
      <c r="G23" s="56"/>
      <c r="H23" s="56"/>
      <c r="I23" s="63">
        <v>5000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25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65.25" customHeight="1" x14ac:dyDescent="0.2">
      <c r="A26" s="55" t="s">
        <v>114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29</v>
      </c>
      <c r="B29" s="57"/>
      <c r="C29" s="57"/>
      <c r="D29" s="57"/>
      <c r="E29" s="57"/>
      <c r="F29" s="57"/>
      <c r="G29" s="58" t="s">
        <v>41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34</v>
      </c>
      <c r="B31" s="65"/>
      <c r="C31" s="65"/>
      <c r="D31" s="65"/>
      <c r="E31" s="65"/>
      <c r="F31" s="65"/>
      <c r="G31" s="66" t="s">
        <v>8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50</v>
      </c>
    </row>
    <row r="32" spans="1:79" x14ac:dyDescent="0.2">
      <c r="A32" s="65"/>
      <c r="B32" s="65"/>
      <c r="C32" s="65"/>
      <c r="D32" s="65"/>
      <c r="E32" s="65"/>
      <c r="F32" s="65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31.5" customHeight="1" x14ac:dyDescent="0.2">
      <c r="A35" s="55" t="s">
        <v>107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40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29</v>
      </c>
      <c r="B38" s="57"/>
      <c r="C38" s="57"/>
      <c r="D38" s="57"/>
      <c r="E38" s="57"/>
      <c r="F38" s="57"/>
      <c r="G38" s="58" t="s">
        <v>26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7</v>
      </c>
      <c r="B40" s="65"/>
      <c r="C40" s="65"/>
      <c r="D40" s="65"/>
      <c r="E40" s="65"/>
      <c r="F40" s="65"/>
      <c r="G40" s="66" t="s">
        <v>8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12</v>
      </c>
    </row>
    <row r="41" spans="1:79" ht="25.5" customHeight="1" x14ac:dyDescent="0.2">
      <c r="A41" s="65">
        <v>1</v>
      </c>
      <c r="B41" s="65"/>
      <c r="C41" s="65"/>
      <c r="D41" s="65"/>
      <c r="E41" s="65"/>
      <c r="F41" s="65"/>
      <c r="G41" s="72" t="s">
        <v>89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 t="s">
        <v>81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29</v>
      </c>
      <c r="B45" s="61"/>
      <c r="C45" s="61"/>
      <c r="D45" s="76" t="s">
        <v>27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1" t="s">
        <v>30</v>
      </c>
      <c r="AD45" s="61"/>
      <c r="AE45" s="61"/>
      <c r="AF45" s="61"/>
      <c r="AG45" s="61"/>
      <c r="AH45" s="61"/>
      <c r="AI45" s="61"/>
      <c r="AJ45" s="61"/>
      <c r="AK45" s="61" t="s">
        <v>31</v>
      </c>
      <c r="AL45" s="61"/>
      <c r="AM45" s="61"/>
      <c r="AN45" s="61"/>
      <c r="AO45" s="61"/>
      <c r="AP45" s="61"/>
      <c r="AQ45" s="61"/>
      <c r="AR45" s="61"/>
      <c r="AS45" s="61" t="s">
        <v>28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7</v>
      </c>
      <c r="B48" s="65"/>
      <c r="C48" s="65"/>
      <c r="D48" s="85" t="s">
        <v>8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9</v>
      </c>
      <c r="AD48" s="88"/>
      <c r="AE48" s="88"/>
      <c r="AF48" s="88"/>
      <c r="AG48" s="88"/>
      <c r="AH48" s="88"/>
      <c r="AI48" s="88"/>
      <c r="AJ48" s="88"/>
      <c r="AK48" s="88" t="s">
        <v>10</v>
      </c>
      <c r="AL48" s="88"/>
      <c r="AM48" s="88"/>
      <c r="AN48" s="88"/>
      <c r="AO48" s="88"/>
      <c r="AP48" s="88"/>
      <c r="AQ48" s="88"/>
      <c r="AR48" s="88"/>
      <c r="AS48" s="89" t="s">
        <v>11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38.25" customHeight="1" x14ac:dyDescent="0.2">
      <c r="A49" s="65">
        <v>1</v>
      </c>
      <c r="B49" s="65"/>
      <c r="C49" s="65"/>
      <c r="D49" s="72" t="s">
        <v>90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90">
        <v>706800</v>
      </c>
      <c r="AD49" s="90"/>
      <c r="AE49" s="90"/>
      <c r="AF49" s="90"/>
      <c r="AG49" s="90"/>
      <c r="AH49" s="90"/>
      <c r="AI49" s="90"/>
      <c r="AJ49" s="90"/>
      <c r="AK49" s="90">
        <v>5000</v>
      </c>
      <c r="AL49" s="90"/>
      <c r="AM49" s="90"/>
      <c r="AN49" s="90"/>
      <c r="AO49" s="90"/>
      <c r="AP49" s="90"/>
      <c r="AQ49" s="90"/>
      <c r="AR49" s="90"/>
      <c r="AS49" s="90">
        <f>AC49+AK49</f>
        <v>711800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92"/>
      <c r="B50" s="92"/>
      <c r="C50" s="92"/>
      <c r="D50" s="100" t="s">
        <v>64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91">
        <v>706800</v>
      </c>
      <c r="AD50" s="91"/>
      <c r="AE50" s="91"/>
      <c r="AF50" s="91"/>
      <c r="AG50" s="91"/>
      <c r="AH50" s="91"/>
      <c r="AI50" s="91"/>
      <c r="AJ50" s="91"/>
      <c r="AK50" s="91">
        <v>5000</v>
      </c>
      <c r="AL50" s="91"/>
      <c r="AM50" s="91"/>
      <c r="AN50" s="91"/>
      <c r="AO50" s="91"/>
      <c r="AP50" s="91"/>
      <c r="AQ50" s="91"/>
      <c r="AR50" s="91"/>
      <c r="AS50" s="91">
        <f>AC50+AK50</f>
        <v>711800</v>
      </c>
      <c r="AT50" s="91"/>
      <c r="AU50" s="91"/>
      <c r="AV50" s="91"/>
      <c r="AW50" s="91"/>
      <c r="AX50" s="91"/>
      <c r="AY50" s="91"/>
      <c r="AZ50" s="91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39" t="s">
        <v>43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15" customHeight="1" x14ac:dyDescent="0.2">
      <c r="A53" s="75" t="s">
        <v>81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29</v>
      </c>
      <c r="B54" s="61"/>
      <c r="C54" s="61"/>
      <c r="D54" s="76" t="s">
        <v>35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61" t="s">
        <v>30</v>
      </c>
      <c r="AC54" s="61"/>
      <c r="AD54" s="61"/>
      <c r="AE54" s="61"/>
      <c r="AF54" s="61"/>
      <c r="AG54" s="61"/>
      <c r="AH54" s="61"/>
      <c r="AI54" s="61"/>
      <c r="AJ54" s="61" t="s">
        <v>31</v>
      </c>
      <c r="AK54" s="61"/>
      <c r="AL54" s="61"/>
      <c r="AM54" s="61"/>
      <c r="AN54" s="61"/>
      <c r="AO54" s="61"/>
      <c r="AP54" s="61"/>
      <c r="AQ54" s="61"/>
      <c r="AR54" s="61" t="s">
        <v>28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5" t="s">
        <v>7</v>
      </c>
      <c r="B57" s="65"/>
      <c r="C57" s="65"/>
      <c r="D57" s="66" t="s">
        <v>8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8" t="s">
        <v>9</v>
      </c>
      <c r="AC57" s="88"/>
      <c r="AD57" s="88"/>
      <c r="AE57" s="88"/>
      <c r="AF57" s="88"/>
      <c r="AG57" s="88"/>
      <c r="AH57" s="88"/>
      <c r="AI57" s="88"/>
      <c r="AJ57" s="88" t="s">
        <v>10</v>
      </c>
      <c r="AK57" s="88"/>
      <c r="AL57" s="88"/>
      <c r="AM57" s="88"/>
      <c r="AN57" s="88"/>
      <c r="AO57" s="88"/>
      <c r="AP57" s="88"/>
      <c r="AQ57" s="88"/>
      <c r="AR57" s="88" t="s">
        <v>11</v>
      </c>
      <c r="AS57" s="88"/>
      <c r="AT57" s="88"/>
      <c r="AU57" s="88"/>
      <c r="AV57" s="88"/>
      <c r="AW57" s="88"/>
      <c r="AX57" s="88"/>
      <c r="AY57" s="88"/>
      <c r="CA57" s="1" t="s">
        <v>16</v>
      </c>
    </row>
    <row r="58" spans="1:79" ht="12.75" customHeight="1" x14ac:dyDescent="0.2">
      <c r="A58" s="65">
        <v>1</v>
      </c>
      <c r="B58" s="65"/>
      <c r="C58" s="65"/>
      <c r="D58" s="72" t="s">
        <v>91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90">
        <v>0</v>
      </c>
      <c r="AC58" s="90"/>
      <c r="AD58" s="90"/>
      <c r="AE58" s="90"/>
      <c r="AF58" s="90"/>
      <c r="AG58" s="90"/>
      <c r="AH58" s="90"/>
      <c r="AI58" s="90"/>
      <c r="AJ58" s="90">
        <v>0</v>
      </c>
      <c r="AK58" s="90"/>
      <c r="AL58" s="90"/>
      <c r="AM58" s="90"/>
      <c r="AN58" s="90"/>
      <c r="AO58" s="90"/>
      <c r="AP58" s="90"/>
      <c r="AQ58" s="90"/>
      <c r="AR58" s="90">
        <f>AB58+AJ58</f>
        <v>0</v>
      </c>
      <c r="AS58" s="90"/>
      <c r="AT58" s="90"/>
      <c r="AU58" s="90"/>
      <c r="AV58" s="90"/>
      <c r="AW58" s="90"/>
      <c r="AX58" s="90"/>
      <c r="AY58" s="90"/>
      <c r="CA58" s="1" t="s">
        <v>17</v>
      </c>
    </row>
    <row r="59" spans="1:79" s="4" customFormat="1" ht="12.75" customHeight="1" x14ac:dyDescent="0.2">
      <c r="A59" s="92"/>
      <c r="B59" s="92"/>
      <c r="C59" s="92"/>
      <c r="D59" s="100" t="s">
        <v>28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91">
        <v>0</v>
      </c>
      <c r="AC59" s="91"/>
      <c r="AD59" s="91"/>
      <c r="AE59" s="91"/>
      <c r="AF59" s="91"/>
      <c r="AG59" s="91"/>
      <c r="AH59" s="91"/>
      <c r="AI59" s="91"/>
      <c r="AJ59" s="91">
        <v>0</v>
      </c>
      <c r="AK59" s="91"/>
      <c r="AL59" s="91"/>
      <c r="AM59" s="91"/>
      <c r="AN59" s="91"/>
      <c r="AO59" s="91"/>
      <c r="AP59" s="91"/>
      <c r="AQ59" s="91"/>
      <c r="AR59" s="91">
        <f>AB59+AJ59</f>
        <v>0</v>
      </c>
      <c r="AS59" s="91"/>
      <c r="AT59" s="91"/>
      <c r="AU59" s="91"/>
      <c r="AV59" s="91"/>
      <c r="AW59" s="91"/>
      <c r="AX59" s="91"/>
      <c r="AY59" s="91"/>
    </row>
    <row r="61" spans="1:79" ht="15.75" customHeight="1" x14ac:dyDescent="0.2">
      <c r="A61" s="56" t="s">
        <v>44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61" t="s">
        <v>29</v>
      </c>
      <c r="B62" s="61"/>
      <c r="C62" s="61"/>
      <c r="D62" s="61"/>
      <c r="E62" s="61"/>
      <c r="F62" s="61"/>
      <c r="G62" s="82" t="s">
        <v>45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61" t="s">
        <v>3</v>
      </c>
      <c r="AA62" s="61"/>
      <c r="AB62" s="61"/>
      <c r="AC62" s="61"/>
      <c r="AD62" s="61"/>
      <c r="AE62" s="61" t="s">
        <v>2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82" t="s">
        <v>30</v>
      </c>
      <c r="AP62" s="83"/>
      <c r="AQ62" s="83"/>
      <c r="AR62" s="83"/>
      <c r="AS62" s="83"/>
      <c r="AT62" s="83"/>
      <c r="AU62" s="83"/>
      <c r="AV62" s="84"/>
      <c r="AW62" s="82" t="s">
        <v>31</v>
      </c>
      <c r="AX62" s="83"/>
      <c r="AY62" s="83"/>
      <c r="AZ62" s="83"/>
      <c r="BA62" s="83"/>
      <c r="BB62" s="83"/>
      <c r="BC62" s="83"/>
      <c r="BD62" s="84"/>
      <c r="BE62" s="82" t="s">
        <v>28</v>
      </c>
      <c r="BF62" s="83"/>
      <c r="BG62" s="83"/>
      <c r="BH62" s="83"/>
      <c r="BI62" s="83"/>
      <c r="BJ62" s="83"/>
      <c r="BK62" s="83"/>
      <c r="BL62" s="84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82">
        <v>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65" t="s">
        <v>34</v>
      </c>
      <c r="B64" s="65"/>
      <c r="C64" s="65"/>
      <c r="D64" s="65"/>
      <c r="E64" s="65"/>
      <c r="F64" s="65"/>
      <c r="G64" s="66" t="s">
        <v>8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5" t="s">
        <v>20</v>
      </c>
      <c r="AA64" s="65"/>
      <c r="AB64" s="65"/>
      <c r="AC64" s="65"/>
      <c r="AD64" s="65"/>
      <c r="AE64" s="96" t="s">
        <v>33</v>
      </c>
      <c r="AF64" s="96"/>
      <c r="AG64" s="96"/>
      <c r="AH64" s="96"/>
      <c r="AI64" s="96"/>
      <c r="AJ64" s="96"/>
      <c r="AK64" s="96"/>
      <c r="AL64" s="96"/>
      <c r="AM64" s="96"/>
      <c r="AN64" s="66"/>
      <c r="AO64" s="88" t="s">
        <v>9</v>
      </c>
      <c r="AP64" s="88"/>
      <c r="AQ64" s="88"/>
      <c r="AR64" s="88"/>
      <c r="AS64" s="88"/>
      <c r="AT64" s="88"/>
      <c r="AU64" s="88"/>
      <c r="AV64" s="88"/>
      <c r="AW64" s="88" t="s">
        <v>32</v>
      </c>
      <c r="AX64" s="88"/>
      <c r="AY64" s="88"/>
      <c r="AZ64" s="88"/>
      <c r="BA64" s="88"/>
      <c r="BB64" s="88"/>
      <c r="BC64" s="88"/>
      <c r="BD64" s="88"/>
      <c r="BE64" s="88" t="s">
        <v>11</v>
      </c>
      <c r="BF64" s="88"/>
      <c r="BG64" s="88"/>
      <c r="BH64" s="88"/>
      <c r="BI64" s="88"/>
      <c r="BJ64" s="88"/>
      <c r="BK64" s="88"/>
      <c r="BL64" s="88"/>
      <c r="CA64" s="1" t="s">
        <v>18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109" t="s">
        <v>65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94"/>
      <c r="AA65" s="94"/>
      <c r="AB65" s="94"/>
      <c r="AC65" s="94"/>
      <c r="AD65" s="94"/>
      <c r="AE65" s="95"/>
      <c r="AF65" s="95"/>
      <c r="AG65" s="95"/>
      <c r="AH65" s="95"/>
      <c r="AI65" s="95"/>
      <c r="AJ65" s="95"/>
      <c r="AK65" s="95"/>
      <c r="AL65" s="95"/>
      <c r="AM65" s="95"/>
      <c r="AN65" s="93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 t="shared" ref="BE65:BE86" si="0">AO65+AW65</f>
        <v>0</v>
      </c>
      <c r="BF65" s="91"/>
      <c r="BG65" s="91"/>
      <c r="BH65" s="91"/>
      <c r="BI65" s="91"/>
      <c r="BJ65" s="91"/>
      <c r="BK65" s="91"/>
      <c r="BL65" s="91"/>
      <c r="CA65" s="4" t="s">
        <v>19</v>
      </c>
    </row>
    <row r="66" spans="1:79" ht="12.75" customHeight="1" x14ac:dyDescent="0.2">
      <c r="A66" s="65">
        <v>0</v>
      </c>
      <c r="B66" s="65"/>
      <c r="C66" s="65"/>
      <c r="D66" s="65"/>
      <c r="E66" s="65"/>
      <c r="F66" s="65"/>
      <c r="G66" s="115" t="s">
        <v>84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89" t="s">
        <v>66</v>
      </c>
      <c r="AA66" s="89"/>
      <c r="AB66" s="89"/>
      <c r="AC66" s="89"/>
      <c r="AD66" s="89"/>
      <c r="AE66" s="89" t="s">
        <v>67</v>
      </c>
      <c r="AF66" s="89"/>
      <c r="AG66" s="89"/>
      <c r="AH66" s="89"/>
      <c r="AI66" s="89"/>
      <c r="AJ66" s="89"/>
      <c r="AK66" s="89"/>
      <c r="AL66" s="89"/>
      <c r="AM66" s="89"/>
      <c r="AN66" s="118"/>
      <c r="AO66" s="90">
        <v>1</v>
      </c>
      <c r="AP66" s="90"/>
      <c r="AQ66" s="90"/>
      <c r="AR66" s="90"/>
      <c r="AS66" s="90"/>
      <c r="AT66" s="90"/>
      <c r="AU66" s="90"/>
      <c r="AV66" s="90"/>
      <c r="AW66" s="90">
        <v>0</v>
      </c>
      <c r="AX66" s="90"/>
      <c r="AY66" s="90"/>
      <c r="AZ66" s="90"/>
      <c r="BA66" s="90"/>
      <c r="BB66" s="90"/>
      <c r="BC66" s="90"/>
      <c r="BD66" s="90"/>
      <c r="BE66" s="90">
        <f t="shared" si="0"/>
        <v>1</v>
      </c>
      <c r="BF66" s="90"/>
      <c r="BG66" s="90"/>
      <c r="BH66" s="90"/>
      <c r="BI66" s="90"/>
      <c r="BJ66" s="90"/>
      <c r="BK66" s="90"/>
      <c r="BL66" s="90"/>
    </row>
    <row r="67" spans="1:79" ht="12.75" customHeight="1" x14ac:dyDescent="0.2">
      <c r="A67" s="65">
        <v>0</v>
      </c>
      <c r="B67" s="65"/>
      <c r="C67" s="65"/>
      <c r="D67" s="65"/>
      <c r="E67" s="65"/>
      <c r="F67" s="65"/>
      <c r="G67" s="115" t="s">
        <v>85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9" t="s">
        <v>66</v>
      </c>
      <c r="AA67" s="89"/>
      <c r="AB67" s="89"/>
      <c r="AC67" s="89"/>
      <c r="AD67" s="89"/>
      <c r="AE67" s="89" t="s">
        <v>67</v>
      </c>
      <c r="AF67" s="89"/>
      <c r="AG67" s="89"/>
      <c r="AH67" s="89"/>
      <c r="AI67" s="89"/>
      <c r="AJ67" s="89"/>
      <c r="AK67" s="89"/>
      <c r="AL67" s="89"/>
      <c r="AM67" s="89"/>
      <c r="AN67" s="118"/>
      <c r="AO67" s="90">
        <v>4</v>
      </c>
      <c r="AP67" s="90"/>
      <c r="AQ67" s="90"/>
      <c r="AR67" s="90"/>
      <c r="AS67" s="90"/>
      <c r="AT67" s="90"/>
      <c r="AU67" s="90"/>
      <c r="AV67" s="90"/>
      <c r="AW67" s="90">
        <v>0</v>
      </c>
      <c r="AX67" s="90"/>
      <c r="AY67" s="90"/>
      <c r="AZ67" s="90"/>
      <c r="BA67" s="90"/>
      <c r="BB67" s="90"/>
      <c r="BC67" s="90"/>
      <c r="BD67" s="90"/>
      <c r="BE67" s="90">
        <f t="shared" si="0"/>
        <v>4</v>
      </c>
      <c r="BF67" s="90"/>
      <c r="BG67" s="90"/>
      <c r="BH67" s="90"/>
      <c r="BI67" s="90"/>
      <c r="BJ67" s="90"/>
      <c r="BK67" s="90"/>
      <c r="BL67" s="90"/>
    </row>
    <row r="68" spans="1:79" ht="12.75" customHeight="1" x14ac:dyDescent="0.2">
      <c r="A68" s="65">
        <v>0</v>
      </c>
      <c r="B68" s="65"/>
      <c r="C68" s="65"/>
      <c r="D68" s="65"/>
      <c r="E68" s="65"/>
      <c r="F68" s="65"/>
      <c r="G68" s="115" t="s">
        <v>92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89" t="s">
        <v>66</v>
      </c>
      <c r="AA68" s="89"/>
      <c r="AB68" s="89"/>
      <c r="AC68" s="89"/>
      <c r="AD68" s="89"/>
      <c r="AE68" s="89" t="s">
        <v>67</v>
      </c>
      <c r="AF68" s="89"/>
      <c r="AG68" s="89"/>
      <c r="AH68" s="89"/>
      <c r="AI68" s="89"/>
      <c r="AJ68" s="89"/>
      <c r="AK68" s="89"/>
      <c r="AL68" s="89"/>
      <c r="AM68" s="89"/>
      <c r="AN68" s="118"/>
      <c r="AO68" s="90">
        <v>0</v>
      </c>
      <c r="AP68" s="90"/>
      <c r="AQ68" s="90"/>
      <c r="AR68" s="90"/>
      <c r="AS68" s="90"/>
      <c r="AT68" s="90"/>
      <c r="AU68" s="90"/>
      <c r="AV68" s="90"/>
      <c r="AW68" s="90">
        <v>0</v>
      </c>
      <c r="AX68" s="90"/>
      <c r="AY68" s="90"/>
      <c r="AZ68" s="90"/>
      <c r="BA68" s="90"/>
      <c r="BB68" s="90"/>
      <c r="BC68" s="90"/>
      <c r="BD68" s="90"/>
      <c r="BE68" s="90">
        <f t="shared" si="0"/>
        <v>0</v>
      </c>
      <c r="BF68" s="90"/>
      <c r="BG68" s="90"/>
      <c r="BH68" s="90"/>
      <c r="BI68" s="90"/>
      <c r="BJ68" s="90"/>
      <c r="BK68" s="90"/>
      <c r="BL68" s="90"/>
    </row>
    <row r="69" spans="1:79" ht="12.75" customHeight="1" x14ac:dyDescent="0.2">
      <c r="A69" s="65">
        <v>0</v>
      </c>
      <c r="B69" s="65"/>
      <c r="C69" s="65"/>
      <c r="D69" s="65"/>
      <c r="E69" s="65"/>
      <c r="F69" s="65"/>
      <c r="G69" s="115" t="s">
        <v>93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9" t="s">
        <v>66</v>
      </c>
      <c r="AA69" s="89"/>
      <c r="AB69" s="89"/>
      <c r="AC69" s="89"/>
      <c r="AD69" s="89"/>
      <c r="AE69" s="89" t="s">
        <v>67</v>
      </c>
      <c r="AF69" s="89"/>
      <c r="AG69" s="89"/>
      <c r="AH69" s="89"/>
      <c r="AI69" s="89"/>
      <c r="AJ69" s="89"/>
      <c r="AK69" s="89"/>
      <c r="AL69" s="89"/>
      <c r="AM69" s="89"/>
      <c r="AN69" s="118"/>
      <c r="AO69" s="90">
        <v>5.5</v>
      </c>
      <c r="AP69" s="90"/>
      <c r="AQ69" s="90"/>
      <c r="AR69" s="90"/>
      <c r="AS69" s="90"/>
      <c r="AT69" s="90"/>
      <c r="AU69" s="90"/>
      <c r="AV69" s="90"/>
      <c r="AW69" s="90">
        <v>0</v>
      </c>
      <c r="AX69" s="90"/>
      <c r="AY69" s="90"/>
      <c r="AZ69" s="90"/>
      <c r="BA69" s="90"/>
      <c r="BB69" s="90"/>
      <c r="BC69" s="90"/>
      <c r="BD69" s="90"/>
      <c r="BE69" s="90">
        <f t="shared" si="0"/>
        <v>5.5</v>
      </c>
      <c r="BF69" s="90"/>
      <c r="BG69" s="90"/>
      <c r="BH69" s="90"/>
      <c r="BI69" s="90"/>
      <c r="BJ69" s="90"/>
      <c r="BK69" s="90"/>
      <c r="BL69" s="90"/>
    </row>
    <row r="70" spans="1:79" ht="12.75" customHeight="1" x14ac:dyDescent="0.2">
      <c r="A70" s="65">
        <v>0</v>
      </c>
      <c r="B70" s="65"/>
      <c r="C70" s="65"/>
      <c r="D70" s="65"/>
      <c r="E70" s="65"/>
      <c r="F70" s="65"/>
      <c r="G70" s="115" t="s">
        <v>94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89" t="s">
        <v>66</v>
      </c>
      <c r="AA70" s="89"/>
      <c r="AB70" s="89"/>
      <c r="AC70" s="89"/>
      <c r="AD70" s="89"/>
      <c r="AE70" s="89" t="s">
        <v>67</v>
      </c>
      <c r="AF70" s="89"/>
      <c r="AG70" s="89"/>
      <c r="AH70" s="89"/>
      <c r="AI70" s="89"/>
      <c r="AJ70" s="89"/>
      <c r="AK70" s="89"/>
      <c r="AL70" s="89"/>
      <c r="AM70" s="89"/>
      <c r="AN70" s="118"/>
      <c r="AO70" s="90">
        <v>1</v>
      </c>
      <c r="AP70" s="90"/>
      <c r="AQ70" s="90"/>
      <c r="AR70" s="90"/>
      <c r="AS70" s="90"/>
      <c r="AT70" s="90"/>
      <c r="AU70" s="90"/>
      <c r="AV70" s="90"/>
      <c r="AW70" s="90">
        <v>0</v>
      </c>
      <c r="AX70" s="90"/>
      <c r="AY70" s="90"/>
      <c r="AZ70" s="90"/>
      <c r="BA70" s="90"/>
      <c r="BB70" s="90"/>
      <c r="BC70" s="90"/>
      <c r="BD70" s="90"/>
      <c r="BE70" s="90">
        <f t="shared" si="0"/>
        <v>1</v>
      </c>
      <c r="BF70" s="90"/>
      <c r="BG70" s="90"/>
      <c r="BH70" s="90"/>
      <c r="BI70" s="90"/>
      <c r="BJ70" s="90"/>
      <c r="BK70" s="90"/>
      <c r="BL70" s="90"/>
    </row>
    <row r="71" spans="1:79" s="4" customFormat="1" ht="12.75" customHeight="1" x14ac:dyDescent="0.2">
      <c r="A71" s="92">
        <v>0</v>
      </c>
      <c r="B71" s="92"/>
      <c r="C71" s="92"/>
      <c r="D71" s="92"/>
      <c r="E71" s="92"/>
      <c r="F71" s="92"/>
      <c r="G71" s="112" t="s">
        <v>68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109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>
        <f t="shared" si="0"/>
        <v>0</v>
      </c>
      <c r="BF71" s="91"/>
      <c r="BG71" s="91"/>
      <c r="BH71" s="91"/>
      <c r="BI71" s="91"/>
      <c r="BJ71" s="91"/>
      <c r="BK71" s="91"/>
      <c r="BL71" s="91"/>
    </row>
    <row r="72" spans="1:79" ht="12.75" customHeight="1" x14ac:dyDescent="0.2">
      <c r="A72" s="65">
        <v>0</v>
      </c>
      <c r="B72" s="65"/>
      <c r="C72" s="65"/>
      <c r="D72" s="65"/>
      <c r="E72" s="65"/>
      <c r="F72" s="65"/>
      <c r="G72" s="115" t="s">
        <v>95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89" t="s">
        <v>96</v>
      </c>
      <c r="AA72" s="89"/>
      <c r="AB72" s="89"/>
      <c r="AC72" s="89"/>
      <c r="AD72" s="89"/>
      <c r="AE72" s="115" t="s">
        <v>69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90">
        <v>3.5</v>
      </c>
      <c r="AP72" s="90"/>
      <c r="AQ72" s="90"/>
      <c r="AR72" s="90"/>
      <c r="AS72" s="90"/>
      <c r="AT72" s="90"/>
      <c r="AU72" s="90"/>
      <c r="AV72" s="90"/>
      <c r="AW72" s="90">
        <v>0</v>
      </c>
      <c r="AX72" s="90"/>
      <c r="AY72" s="90"/>
      <c r="AZ72" s="90"/>
      <c r="BA72" s="90"/>
      <c r="BB72" s="90"/>
      <c r="BC72" s="90"/>
      <c r="BD72" s="90"/>
      <c r="BE72" s="90">
        <f t="shared" si="0"/>
        <v>3.5</v>
      </c>
      <c r="BF72" s="90"/>
      <c r="BG72" s="90"/>
      <c r="BH72" s="90"/>
      <c r="BI72" s="90"/>
      <c r="BJ72" s="90"/>
      <c r="BK72" s="90"/>
      <c r="BL72" s="90"/>
    </row>
    <row r="73" spans="1:79" ht="12.75" customHeight="1" x14ac:dyDescent="0.2">
      <c r="A73" s="65">
        <v>0</v>
      </c>
      <c r="B73" s="65"/>
      <c r="C73" s="65"/>
      <c r="D73" s="65"/>
      <c r="E73" s="65"/>
      <c r="F73" s="65"/>
      <c r="G73" s="115" t="s">
        <v>97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89" t="s">
        <v>98</v>
      </c>
      <c r="AA73" s="89"/>
      <c r="AB73" s="89"/>
      <c r="AC73" s="89"/>
      <c r="AD73" s="89"/>
      <c r="AE73" s="115" t="s">
        <v>69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90">
        <v>31</v>
      </c>
      <c r="AP73" s="90"/>
      <c r="AQ73" s="90"/>
      <c r="AR73" s="90"/>
      <c r="AS73" s="90"/>
      <c r="AT73" s="90"/>
      <c r="AU73" s="90"/>
      <c r="AV73" s="90"/>
      <c r="AW73" s="90">
        <v>0</v>
      </c>
      <c r="AX73" s="90"/>
      <c r="AY73" s="90"/>
      <c r="AZ73" s="90"/>
      <c r="BA73" s="90"/>
      <c r="BB73" s="90"/>
      <c r="BC73" s="90"/>
      <c r="BD73" s="90"/>
      <c r="BE73" s="90">
        <f t="shared" si="0"/>
        <v>31</v>
      </c>
      <c r="BF73" s="90"/>
      <c r="BG73" s="90"/>
      <c r="BH73" s="90"/>
      <c r="BI73" s="90"/>
      <c r="BJ73" s="90"/>
      <c r="BK73" s="90"/>
      <c r="BL73" s="90"/>
    </row>
    <row r="74" spans="1:79" ht="12.75" customHeight="1" x14ac:dyDescent="0.2">
      <c r="A74" s="65">
        <v>0</v>
      </c>
      <c r="B74" s="65"/>
      <c r="C74" s="65"/>
      <c r="D74" s="65"/>
      <c r="E74" s="65"/>
      <c r="F74" s="65"/>
      <c r="G74" s="115" t="s">
        <v>97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89" t="s">
        <v>71</v>
      </c>
      <c r="AA74" s="89"/>
      <c r="AB74" s="89"/>
      <c r="AC74" s="89"/>
      <c r="AD74" s="89"/>
      <c r="AE74" s="115" t="s">
        <v>69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90">
        <v>380</v>
      </c>
      <c r="AP74" s="90"/>
      <c r="AQ74" s="90"/>
      <c r="AR74" s="90"/>
      <c r="AS74" s="90"/>
      <c r="AT74" s="90"/>
      <c r="AU74" s="90"/>
      <c r="AV74" s="90"/>
      <c r="AW74" s="90">
        <v>0</v>
      </c>
      <c r="AX74" s="90"/>
      <c r="AY74" s="90"/>
      <c r="AZ74" s="90"/>
      <c r="BA74" s="90"/>
      <c r="BB74" s="90"/>
      <c r="BC74" s="90"/>
      <c r="BD74" s="90"/>
      <c r="BE74" s="90">
        <f t="shared" si="0"/>
        <v>380</v>
      </c>
      <c r="BF74" s="90"/>
      <c r="BG74" s="90"/>
      <c r="BH74" s="90"/>
      <c r="BI74" s="90"/>
      <c r="BJ74" s="90"/>
      <c r="BK74" s="90"/>
      <c r="BL74" s="90"/>
    </row>
    <row r="75" spans="1:79" ht="12.75" customHeight="1" x14ac:dyDescent="0.2">
      <c r="A75" s="65">
        <v>0</v>
      </c>
      <c r="B75" s="65"/>
      <c r="C75" s="65"/>
      <c r="D75" s="65"/>
      <c r="E75" s="65"/>
      <c r="F75" s="65"/>
      <c r="G75" s="115" t="s">
        <v>99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89" t="s">
        <v>98</v>
      </c>
      <c r="AA75" s="89"/>
      <c r="AB75" s="89"/>
      <c r="AC75" s="89"/>
      <c r="AD75" s="89"/>
      <c r="AE75" s="115" t="s">
        <v>69</v>
      </c>
      <c r="AF75" s="116"/>
      <c r="AG75" s="116"/>
      <c r="AH75" s="116"/>
      <c r="AI75" s="116"/>
      <c r="AJ75" s="116"/>
      <c r="AK75" s="116"/>
      <c r="AL75" s="116"/>
      <c r="AM75" s="116"/>
      <c r="AN75" s="117"/>
      <c r="AO75" s="90">
        <v>0.5</v>
      </c>
      <c r="AP75" s="90"/>
      <c r="AQ75" s="90"/>
      <c r="AR75" s="90"/>
      <c r="AS75" s="90"/>
      <c r="AT75" s="90"/>
      <c r="AU75" s="90"/>
      <c r="AV75" s="90"/>
      <c r="AW75" s="90">
        <v>0</v>
      </c>
      <c r="AX75" s="90"/>
      <c r="AY75" s="90"/>
      <c r="AZ75" s="90"/>
      <c r="BA75" s="90"/>
      <c r="BB75" s="90"/>
      <c r="BC75" s="90"/>
      <c r="BD75" s="90"/>
      <c r="BE75" s="90">
        <f t="shared" si="0"/>
        <v>0.5</v>
      </c>
      <c r="BF75" s="90"/>
      <c r="BG75" s="90"/>
      <c r="BH75" s="90"/>
      <c r="BI75" s="90"/>
      <c r="BJ75" s="90"/>
      <c r="BK75" s="90"/>
      <c r="BL75" s="90"/>
    </row>
    <row r="76" spans="1:79" ht="12.75" customHeight="1" x14ac:dyDescent="0.2">
      <c r="A76" s="65">
        <v>0</v>
      </c>
      <c r="B76" s="65"/>
      <c r="C76" s="65"/>
      <c r="D76" s="65"/>
      <c r="E76" s="65"/>
      <c r="F76" s="65"/>
      <c r="G76" s="115" t="s">
        <v>99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89" t="s">
        <v>71</v>
      </c>
      <c r="AA76" s="89"/>
      <c r="AB76" s="89"/>
      <c r="AC76" s="89"/>
      <c r="AD76" s="89"/>
      <c r="AE76" s="115" t="s">
        <v>69</v>
      </c>
      <c r="AF76" s="116"/>
      <c r="AG76" s="116"/>
      <c r="AH76" s="116"/>
      <c r="AI76" s="116"/>
      <c r="AJ76" s="116"/>
      <c r="AK76" s="116"/>
      <c r="AL76" s="116"/>
      <c r="AM76" s="116"/>
      <c r="AN76" s="117"/>
      <c r="AO76" s="90">
        <v>45</v>
      </c>
      <c r="AP76" s="90"/>
      <c r="AQ76" s="90"/>
      <c r="AR76" s="90"/>
      <c r="AS76" s="90"/>
      <c r="AT76" s="90"/>
      <c r="AU76" s="90"/>
      <c r="AV76" s="90"/>
      <c r="AW76" s="90">
        <v>0</v>
      </c>
      <c r="AX76" s="90"/>
      <c r="AY76" s="90"/>
      <c r="AZ76" s="90"/>
      <c r="BA76" s="90"/>
      <c r="BB76" s="90"/>
      <c r="BC76" s="90"/>
      <c r="BD76" s="90"/>
      <c r="BE76" s="90">
        <f t="shared" si="0"/>
        <v>45</v>
      </c>
      <c r="BF76" s="90"/>
      <c r="BG76" s="90"/>
      <c r="BH76" s="90"/>
      <c r="BI76" s="90"/>
      <c r="BJ76" s="90"/>
      <c r="BK76" s="90"/>
      <c r="BL76" s="90"/>
    </row>
    <row r="77" spans="1:79" ht="12.75" customHeight="1" x14ac:dyDescent="0.2">
      <c r="A77" s="65">
        <v>0</v>
      </c>
      <c r="B77" s="65"/>
      <c r="C77" s="65"/>
      <c r="D77" s="65"/>
      <c r="E77" s="65"/>
      <c r="F77" s="65"/>
      <c r="G77" s="115" t="s">
        <v>100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89" t="s">
        <v>98</v>
      </c>
      <c r="AA77" s="89"/>
      <c r="AB77" s="89"/>
      <c r="AC77" s="89"/>
      <c r="AD77" s="89"/>
      <c r="AE77" s="115" t="s">
        <v>69</v>
      </c>
      <c r="AF77" s="116"/>
      <c r="AG77" s="116"/>
      <c r="AH77" s="116"/>
      <c r="AI77" s="116"/>
      <c r="AJ77" s="116"/>
      <c r="AK77" s="116"/>
      <c r="AL77" s="116"/>
      <c r="AM77" s="116"/>
      <c r="AN77" s="117"/>
      <c r="AO77" s="90">
        <v>0.05</v>
      </c>
      <c r="AP77" s="90"/>
      <c r="AQ77" s="90"/>
      <c r="AR77" s="90"/>
      <c r="AS77" s="90"/>
      <c r="AT77" s="90"/>
      <c r="AU77" s="90"/>
      <c r="AV77" s="90"/>
      <c r="AW77" s="90">
        <v>0</v>
      </c>
      <c r="AX77" s="90"/>
      <c r="AY77" s="90"/>
      <c r="AZ77" s="90"/>
      <c r="BA77" s="90"/>
      <c r="BB77" s="90"/>
      <c r="BC77" s="90"/>
      <c r="BD77" s="90"/>
      <c r="BE77" s="90">
        <f t="shared" si="0"/>
        <v>0.05</v>
      </c>
      <c r="BF77" s="90"/>
      <c r="BG77" s="90"/>
      <c r="BH77" s="90"/>
      <c r="BI77" s="90"/>
      <c r="BJ77" s="90"/>
      <c r="BK77" s="90"/>
      <c r="BL77" s="90"/>
    </row>
    <row r="78" spans="1:79" ht="12.75" customHeight="1" x14ac:dyDescent="0.2">
      <c r="A78" s="65">
        <v>0</v>
      </c>
      <c r="B78" s="65"/>
      <c r="C78" s="65"/>
      <c r="D78" s="65"/>
      <c r="E78" s="65"/>
      <c r="F78" s="65"/>
      <c r="G78" s="115" t="s">
        <v>100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89" t="s">
        <v>71</v>
      </c>
      <c r="AA78" s="89"/>
      <c r="AB78" s="89"/>
      <c r="AC78" s="89"/>
      <c r="AD78" s="89"/>
      <c r="AE78" s="115" t="s">
        <v>69</v>
      </c>
      <c r="AF78" s="116"/>
      <c r="AG78" s="116"/>
      <c r="AH78" s="116"/>
      <c r="AI78" s="116"/>
      <c r="AJ78" s="116"/>
      <c r="AK78" s="116"/>
      <c r="AL78" s="116"/>
      <c r="AM78" s="116"/>
      <c r="AN78" s="117"/>
      <c r="AO78" s="90">
        <v>0.05</v>
      </c>
      <c r="AP78" s="90"/>
      <c r="AQ78" s="90"/>
      <c r="AR78" s="90"/>
      <c r="AS78" s="90"/>
      <c r="AT78" s="90"/>
      <c r="AU78" s="90"/>
      <c r="AV78" s="90"/>
      <c r="AW78" s="90">
        <v>0</v>
      </c>
      <c r="AX78" s="90"/>
      <c r="AY78" s="90"/>
      <c r="AZ78" s="90"/>
      <c r="BA78" s="90"/>
      <c r="BB78" s="90"/>
      <c r="BC78" s="90"/>
      <c r="BD78" s="90"/>
      <c r="BE78" s="90">
        <f t="shared" si="0"/>
        <v>0.05</v>
      </c>
      <c r="BF78" s="90"/>
      <c r="BG78" s="90"/>
      <c r="BH78" s="90"/>
      <c r="BI78" s="90"/>
      <c r="BJ78" s="90"/>
      <c r="BK78" s="90"/>
      <c r="BL78" s="90"/>
    </row>
    <row r="79" spans="1:79" ht="12.75" customHeight="1" x14ac:dyDescent="0.2">
      <c r="A79" s="65">
        <v>0</v>
      </c>
      <c r="B79" s="65"/>
      <c r="C79" s="65"/>
      <c r="D79" s="65"/>
      <c r="E79" s="65"/>
      <c r="F79" s="65"/>
      <c r="G79" s="115" t="s">
        <v>101</v>
      </c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7"/>
      <c r="Z79" s="89" t="s">
        <v>66</v>
      </c>
      <c r="AA79" s="89"/>
      <c r="AB79" s="89"/>
      <c r="AC79" s="89"/>
      <c r="AD79" s="89"/>
      <c r="AE79" s="115" t="s">
        <v>69</v>
      </c>
      <c r="AF79" s="116"/>
      <c r="AG79" s="116"/>
      <c r="AH79" s="116"/>
      <c r="AI79" s="116"/>
      <c r="AJ79" s="116"/>
      <c r="AK79" s="116"/>
      <c r="AL79" s="116"/>
      <c r="AM79" s="116"/>
      <c r="AN79" s="117"/>
      <c r="AO79" s="90">
        <v>56</v>
      </c>
      <c r="AP79" s="90"/>
      <c r="AQ79" s="90"/>
      <c r="AR79" s="90"/>
      <c r="AS79" s="90"/>
      <c r="AT79" s="90"/>
      <c r="AU79" s="90"/>
      <c r="AV79" s="90"/>
      <c r="AW79" s="90">
        <v>0</v>
      </c>
      <c r="AX79" s="90"/>
      <c r="AY79" s="90"/>
      <c r="AZ79" s="90"/>
      <c r="BA79" s="90"/>
      <c r="BB79" s="90"/>
      <c r="BC79" s="90"/>
      <c r="BD79" s="90"/>
      <c r="BE79" s="90">
        <f t="shared" si="0"/>
        <v>56</v>
      </c>
      <c r="BF79" s="90"/>
      <c r="BG79" s="90"/>
      <c r="BH79" s="90"/>
      <c r="BI79" s="90"/>
      <c r="BJ79" s="90"/>
      <c r="BK79" s="90"/>
      <c r="BL79" s="90"/>
    </row>
    <row r="80" spans="1:79" s="4" customFormat="1" ht="12.75" customHeight="1" x14ac:dyDescent="0.2">
      <c r="A80" s="92">
        <v>0</v>
      </c>
      <c r="B80" s="92"/>
      <c r="C80" s="92"/>
      <c r="D80" s="92"/>
      <c r="E80" s="92"/>
      <c r="F80" s="92"/>
      <c r="G80" s="112" t="s">
        <v>70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94"/>
      <c r="AA80" s="94"/>
      <c r="AB80" s="94"/>
      <c r="AC80" s="94"/>
      <c r="AD80" s="94"/>
      <c r="AE80" s="112"/>
      <c r="AF80" s="113"/>
      <c r="AG80" s="113"/>
      <c r="AH80" s="113"/>
      <c r="AI80" s="113"/>
      <c r="AJ80" s="113"/>
      <c r="AK80" s="113"/>
      <c r="AL80" s="113"/>
      <c r="AM80" s="113"/>
      <c r="AN80" s="114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>
        <f t="shared" si="0"/>
        <v>0</v>
      </c>
      <c r="BF80" s="91"/>
      <c r="BG80" s="91"/>
      <c r="BH80" s="91"/>
      <c r="BI80" s="91"/>
      <c r="BJ80" s="91"/>
      <c r="BK80" s="91"/>
      <c r="BL80" s="91"/>
    </row>
    <row r="81" spans="1:64" ht="12.75" customHeight="1" x14ac:dyDescent="0.2">
      <c r="A81" s="65">
        <v>0</v>
      </c>
      <c r="B81" s="65"/>
      <c r="C81" s="65"/>
      <c r="D81" s="65"/>
      <c r="E81" s="65"/>
      <c r="F81" s="65"/>
      <c r="G81" s="115" t="s">
        <v>102</v>
      </c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7"/>
      <c r="Z81" s="89" t="s">
        <v>66</v>
      </c>
      <c r="AA81" s="89"/>
      <c r="AB81" s="89"/>
      <c r="AC81" s="89"/>
      <c r="AD81" s="89"/>
      <c r="AE81" s="115" t="s">
        <v>69</v>
      </c>
      <c r="AF81" s="116"/>
      <c r="AG81" s="116"/>
      <c r="AH81" s="116"/>
      <c r="AI81" s="116"/>
      <c r="AJ81" s="116"/>
      <c r="AK81" s="116"/>
      <c r="AL81" s="116"/>
      <c r="AM81" s="116"/>
      <c r="AN81" s="117"/>
      <c r="AO81" s="90">
        <v>13.5</v>
      </c>
      <c r="AP81" s="90"/>
      <c r="AQ81" s="90"/>
      <c r="AR81" s="90"/>
      <c r="AS81" s="90"/>
      <c r="AT81" s="90"/>
      <c r="AU81" s="90"/>
      <c r="AV81" s="90"/>
      <c r="AW81" s="90">
        <v>0</v>
      </c>
      <c r="AX81" s="90"/>
      <c r="AY81" s="90"/>
      <c r="AZ81" s="90"/>
      <c r="BA81" s="90"/>
      <c r="BB81" s="90"/>
      <c r="BC81" s="90"/>
      <c r="BD81" s="90"/>
      <c r="BE81" s="90">
        <f t="shared" si="0"/>
        <v>13.5</v>
      </c>
      <c r="BF81" s="90"/>
      <c r="BG81" s="90"/>
      <c r="BH81" s="90"/>
      <c r="BI81" s="90"/>
      <c r="BJ81" s="90"/>
      <c r="BK81" s="90"/>
      <c r="BL81" s="90"/>
    </row>
    <row r="82" spans="1:64" ht="12.75" customHeight="1" x14ac:dyDescent="0.2">
      <c r="A82" s="65">
        <v>0</v>
      </c>
      <c r="B82" s="65"/>
      <c r="C82" s="65"/>
      <c r="D82" s="65"/>
      <c r="E82" s="65"/>
      <c r="F82" s="65"/>
      <c r="G82" s="115" t="s">
        <v>103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89" t="s">
        <v>86</v>
      </c>
      <c r="AA82" s="89"/>
      <c r="AB82" s="89"/>
      <c r="AC82" s="89"/>
      <c r="AD82" s="89"/>
      <c r="AE82" s="115" t="s">
        <v>69</v>
      </c>
      <c r="AF82" s="116"/>
      <c r="AG82" s="116"/>
      <c r="AH82" s="116"/>
      <c r="AI82" s="116"/>
      <c r="AJ82" s="116"/>
      <c r="AK82" s="116"/>
      <c r="AL82" s="116"/>
      <c r="AM82" s="116"/>
      <c r="AN82" s="117"/>
      <c r="AO82" s="90">
        <v>155</v>
      </c>
      <c r="AP82" s="90"/>
      <c r="AQ82" s="90"/>
      <c r="AR82" s="90"/>
      <c r="AS82" s="90"/>
      <c r="AT82" s="90"/>
      <c r="AU82" s="90"/>
      <c r="AV82" s="90"/>
      <c r="AW82" s="90">
        <v>0</v>
      </c>
      <c r="AX82" s="90"/>
      <c r="AY82" s="90"/>
      <c r="AZ82" s="90"/>
      <c r="BA82" s="90"/>
      <c r="BB82" s="90"/>
      <c r="BC82" s="90"/>
      <c r="BD82" s="90"/>
      <c r="BE82" s="90">
        <f t="shared" si="0"/>
        <v>155</v>
      </c>
      <c r="BF82" s="90"/>
      <c r="BG82" s="90"/>
      <c r="BH82" s="90"/>
      <c r="BI82" s="90"/>
      <c r="BJ82" s="90"/>
      <c r="BK82" s="90"/>
      <c r="BL82" s="90"/>
    </row>
    <row r="83" spans="1:64" ht="12.75" customHeight="1" x14ac:dyDescent="0.2">
      <c r="A83" s="65">
        <v>0</v>
      </c>
      <c r="B83" s="65"/>
      <c r="C83" s="65"/>
      <c r="D83" s="65"/>
      <c r="E83" s="65"/>
      <c r="F83" s="65"/>
      <c r="G83" s="115" t="s">
        <v>104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7"/>
      <c r="Z83" s="89" t="s">
        <v>86</v>
      </c>
      <c r="AA83" s="89"/>
      <c r="AB83" s="89"/>
      <c r="AC83" s="89"/>
      <c r="AD83" s="89"/>
      <c r="AE83" s="115" t="s">
        <v>69</v>
      </c>
      <c r="AF83" s="116"/>
      <c r="AG83" s="116"/>
      <c r="AH83" s="116"/>
      <c r="AI83" s="116"/>
      <c r="AJ83" s="116"/>
      <c r="AK83" s="116"/>
      <c r="AL83" s="116"/>
      <c r="AM83" s="116"/>
      <c r="AN83" s="117"/>
      <c r="AO83" s="90">
        <v>116</v>
      </c>
      <c r="AP83" s="90"/>
      <c r="AQ83" s="90"/>
      <c r="AR83" s="90"/>
      <c r="AS83" s="90"/>
      <c r="AT83" s="90"/>
      <c r="AU83" s="90"/>
      <c r="AV83" s="90"/>
      <c r="AW83" s="90">
        <v>0</v>
      </c>
      <c r="AX83" s="90"/>
      <c r="AY83" s="90"/>
      <c r="AZ83" s="90"/>
      <c r="BA83" s="90"/>
      <c r="BB83" s="90"/>
      <c r="BC83" s="90"/>
      <c r="BD83" s="90"/>
      <c r="BE83" s="90">
        <f t="shared" si="0"/>
        <v>116</v>
      </c>
      <c r="BF83" s="90"/>
      <c r="BG83" s="90"/>
      <c r="BH83" s="90"/>
      <c r="BI83" s="90"/>
      <c r="BJ83" s="90"/>
      <c r="BK83" s="90"/>
      <c r="BL83" s="90"/>
    </row>
    <row r="84" spans="1:64" s="4" customFormat="1" ht="12.75" customHeight="1" x14ac:dyDescent="0.2">
      <c r="A84" s="92">
        <v>0</v>
      </c>
      <c r="B84" s="92"/>
      <c r="C84" s="92"/>
      <c r="D84" s="92"/>
      <c r="E84" s="92"/>
      <c r="F84" s="92"/>
      <c r="G84" s="112" t="s">
        <v>87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/>
      <c r="Z84" s="94"/>
      <c r="AA84" s="94"/>
      <c r="AB84" s="94"/>
      <c r="AC84" s="94"/>
      <c r="AD84" s="94"/>
      <c r="AE84" s="112"/>
      <c r="AF84" s="113"/>
      <c r="AG84" s="113"/>
      <c r="AH84" s="113"/>
      <c r="AI84" s="113"/>
      <c r="AJ84" s="113"/>
      <c r="AK84" s="113"/>
      <c r="AL84" s="113"/>
      <c r="AM84" s="113"/>
      <c r="AN84" s="114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>
        <f t="shared" si="0"/>
        <v>0</v>
      </c>
      <c r="BF84" s="91"/>
      <c r="BG84" s="91"/>
      <c r="BH84" s="91"/>
      <c r="BI84" s="91"/>
      <c r="BJ84" s="91"/>
      <c r="BK84" s="91"/>
      <c r="BL84" s="91"/>
    </row>
    <row r="85" spans="1:64" ht="25.5" customHeight="1" x14ac:dyDescent="0.2">
      <c r="A85" s="65">
        <v>0</v>
      </c>
      <c r="B85" s="65"/>
      <c r="C85" s="65"/>
      <c r="D85" s="65"/>
      <c r="E85" s="65"/>
      <c r="F85" s="65"/>
      <c r="G85" s="115" t="s">
        <v>105</v>
      </c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7"/>
      <c r="Z85" s="89" t="s">
        <v>88</v>
      </c>
      <c r="AA85" s="89"/>
      <c r="AB85" s="89"/>
      <c r="AC85" s="89"/>
      <c r="AD85" s="89"/>
      <c r="AE85" s="115" t="s">
        <v>69</v>
      </c>
      <c r="AF85" s="116"/>
      <c r="AG85" s="116"/>
      <c r="AH85" s="116"/>
      <c r="AI85" s="116"/>
      <c r="AJ85" s="116"/>
      <c r="AK85" s="116"/>
      <c r="AL85" s="116"/>
      <c r="AM85" s="116"/>
      <c r="AN85" s="117"/>
      <c r="AO85" s="90">
        <v>1.5</v>
      </c>
      <c r="AP85" s="90"/>
      <c r="AQ85" s="90"/>
      <c r="AR85" s="90"/>
      <c r="AS85" s="90"/>
      <c r="AT85" s="90"/>
      <c r="AU85" s="90"/>
      <c r="AV85" s="90"/>
      <c r="AW85" s="90">
        <v>0</v>
      </c>
      <c r="AX85" s="90"/>
      <c r="AY85" s="90"/>
      <c r="AZ85" s="90"/>
      <c r="BA85" s="90"/>
      <c r="BB85" s="90"/>
      <c r="BC85" s="90"/>
      <c r="BD85" s="90"/>
      <c r="BE85" s="90">
        <f t="shared" si="0"/>
        <v>1.5</v>
      </c>
      <c r="BF85" s="90"/>
      <c r="BG85" s="90"/>
      <c r="BH85" s="90"/>
      <c r="BI85" s="90"/>
      <c r="BJ85" s="90"/>
      <c r="BK85" s="90"/>
      <c r="BL85" s="90"/>
    </row>
    <row r="86" spans="1:64" ht="25.5" customHeight="1" x14ac:dyDescent="0.2">
      <c r="A86" s="65">
        <v>0</v>
      </c>
      <c r="B86" s="65"/>
      <c r="C86" s="65"/>
      <c r="D86" s="65"/>
      <c r="E86" s="65"/>
      <c r="F86" s="65"/>
      <c r="G86" s="115" t="s">
        <v>106</v>
      </c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7"/>
      <c r="Z86" s="89" t="s">
        <v>88</v>
      </c>
      <c r="AA86" s="89"/>
      <c r="AB86" s="89"/>
      <c r="AC86" s="89"/>
      <c r="AD86" s="89"/>
      <c r="AE86" s="115" t="s">
        <v>69</v>
      </c>
      <c r="AF86" s="116"/>
      <c r="AG86" s="116"/>
      <c r="AH86" s="116"/>
      <c r="AI86" s="116"/>
      <c r="AJ86" s="116"/>
      <c r="AK86" s="116"/>
      <c r="AL86" s="116"/>
      <c r="AM86" s="116"/>
      <c r="AN86" s="117"/>
      <c r="AO86" s="90">
        <v>1.2</v>
      </c>
      <c r="AP86" s="90"/>
      <c r="AQ86" s="90"/>
      <c r="AR86" s="90"/>
      <c r="AS86" s="90"/>
      <c r="AT86" s="90"/>
      <c r="AU86" s="90"/>
      <c r="AV86" s="90"/>
      <c r="AW86" s="90">
        <v>0</v>
      </c>
      <c r="AX86" s="90"/>
      <c r="AY86" s="90"/>
      <c r="AZ86" s="90"/>
      <c r="BA86" s="90"/>
      <c r="BB86" s="90"/>
      <c r="BC86" s="90"/>
      <c r="BD86" s="90"/>
      <c r="BE86" s="90">
        <f t="shared" si="0"/>
        <v>1.2</v>
      </c>
      <c r="BF86" s="90"/>
      <c r="BG86" s="90"/>
      <c r="BH86" s="90"/>
      <c r="BI86" s="90"/>
      <c r="BJ86" s="90"/>
      <c r="BK86" s="90"/>
      <c r="BL86" s="90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04" t="s">
        <v>75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5"/>
      <c r="AO89" s="107" t="s">
        <v>77</v>
      </c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</row>
    <row r="90" spans="1:64" x14ac:dyDescent="0.2">
      <c r="W90" s="99" t="s">
        <v>6</v>
      </c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O90" s="99" t="s">
        <v>53</v>
      </c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</row>
    <row r="91" spans="1:64" ht="15.75" customHeight="1" x14ac:dyDescent="0.2">
      <c r="A91" s="108" t="s">
        <v>4</v>
      </c>
      <c r="B91" s="108"/>
      <c r="C91" s="108"/>
      <c r="D91" s="108"/>
      <c r="E91" s="108"/>
      <c r="F91" s="108"/>
    </row>
    <row r="92" spans="1:64" ht="13.15" customHeight="1" x14ac:dyDescent="0.2">
      <c r="A92" s="40" t="s">
        <v>74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</row>
    <row r="93" spans="1:64" x14ac:dyDescent="0.2">
      <c r="A93" s="103" t="s">
        <v>48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04" t="s">
        <v>76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5"/>
      <c r="AO95" s="107" t="s">
        <v>78</v>
      </c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</row>
    <row r="96" spans="1:64" x14ac:dyDescent="0.2">
      <c r="W96" s="99" t="s">
        <v>6</v>
      </c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O96" s="99" t="s">
        <v>53</v>
      </c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</row>
    <row r="97" spans="1:17" x14ac:dyDescent="0.2">
      <c r="A97" s="97">
        <v>43845</v>
      </c>
      <c r="B97" s="98"/>
      <c r="C97" s="98"/>
      <c r="D97" s="98"/>
      <c r="E97" s="98"/>
      <c r="F97" s="98"/>
      <c r="G97" s="98"/>
      <c r="H97" s="98"/>
    </row>
    <row r="98" spans="1:17" x14ac:dyDescent="0.2">
      <c r="A98" s="99" t="s">
        <v>46</v>
      </c>
      <c r="B98" s="99"/>
      <c r="C98" s="99"/>
      <c r="D98" s="99"/>
      <c r="E98" s="99"/>
      <c r="F98" s="99"/>
      <c r="G98" s="99"/>
      <c r="H98" s="99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47</v>
      </c>
    </row>
  </sheetData>
  <mergeCells count="307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7:H97"/>
    <mergeCell ref="A98:H98"/>
    <mergeCell ref="A50:C50"/>
    <mergeCell ref="D50:AB50"/>
    <mergeCell ref="A92:AS92"/>
    <mergeCell ref="A93:AS93"/>
    <mergeCell ref="A95:V95"/>
    <mergeCell ref="W95:AM95"/>
    <mergeCell ref="AO95:BG95"/>
    <mergeCell ref="W96:AM96"/>
    <mergeCell ref="AO96:BG96"/>
    <mergeCell ref="A89:V89"/>
    <mergeCell ref="W89:AM89"/>
    <mergeCell ref="AO89:BG89"/>
    <mergeCell ref="W90:AM90"/>
    <mergeCell ref="AO90:BG90"/>
    <mergeCell ref="A91:F91"/>
    <mergeCell ref="BE64:BL64"/>
    <mergeCell ref="A65:F65"/>
    <mergeCell ref="BE66:BL66"/>
    <mergeCell ref="A67:F67"/>
    <mergeCell ref="G67:Y67"/>
    <mergeCell ref="Z67:AD67"/>
    <mergeCell ref="AE67:AN67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8:BF8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45" priority="47" stopIfTrue="1" operator="equal">
      <formula>$G64</formula>
    </cfRule>
  </conditionalFormatting>
  <conditionalFormatting sqref="D49">
    <cfRule type="cellIs" dxfId="44" priority="48" stopIfTrue="1" operator="equal">
      <formula>$D48</formula>
    </cfRule>
  </conditionalFormatting>
  <conditionalFormatting sqref="A65:F65">
    <cfRule type="cellIs" dxfId="43" priority="49" stopIfTrue="1" operator="equal">
      <formula>0</formula>
    </cfRule>
  </conditionalFormatting>
  <conditionalFormatting sqref="D50">
    <cfRule type="cellIs" dxfId="42" priority="46" stopIfTrue="1" operator="equal">
      <formula>$D49</formula>
    </cfRule>
  </conditionalFormatting>
  <conditionalFormatting sqref="G66">
    <cfRule type="cellIs" dxfId="41" priority="43" stopIfTrue="1" operator="equal">
      <formula>$G65</formula>
    </cfRule>
  </conditionalFormatting>
  <conditionalFormatting sqref="A66:F66">
    <cfRule type="cellIs" dxfId="40" priority="44" stopIfTrue="1" operator="equal">
      <formula>0</formula>
    </cfRule>
  </conditionalFormatting>
  <conditionalFormatting sqref="G67">
    <cfRule type="cellIs" dxfId="39" priority="41" stopIfTrue="1" operator="equal">
      <formula>$G66</formula>
    </cfRule>
  </conditionalFormatting>
  <conditionalFormatting sqref="A67:F67">
    <cfRule type="cellIs" dxfId="38" priority="42" stopIfTrue="1" operator="equal">
      <formula>0</formula>
    </cfRule>
  </conditionalFormatting>
  <conditionalFormatting sqref="G68">
    <cfRule type="cellIs" dxfId="37" priority="39" stopIfTrue="1" operator="equal">
      <formula>$G67</formula>
    </cfRule>
  </conditionalFormatting>
  <conditionalFormatting sqref="A68:F68">
    <cfRule type="cellIs" dxfId="36" priority="40" stopIfTrue="1" operator="equal">
      <formula>0</formula>
    </cfRule>
  </conditionalFormatting>
  <conditionalFormatting sqref="G69">
    <cfRule type="cellIs" dxfId="35" priority="37" stopIfTrue="1" operator="equal">
      <formula>$G68</formula>
    </cfRule>
  </conditionalFormatting>
  <conditionalFormatting sqref="A69:F69">
    <cfRule type="cellIs" dxfId="34" priority="38" stopIfTrue="1" operator="equal">
      <formula>0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Lena</cp:lastModifiedBy>
  <cp:lastPrinted>2020-01-20T13:07:58Z</cp:lastPrinted>
  <dcterms:created xsi:type="dcterms:W3CDTF">2016-08-15T09:54:21Z</dcterms:created>
  <dcterms:modified xsi:type="dcterms:W3CDTF">2020-01-20T14:19:06Z</dcterms:modified>
</cp:coreProperties>
</file>