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0160" sheetId="1" r:id="rId1"/>
  </sheets>
  <definedNames>
    <definedName name="_xlnm.Print_Area" localSheetId="0">'КПК3710160'!$A$1:$BM$87</definedName>
  </definedNames>
  <calcPr fullCalcOnLoad="1" refMode="R1C1"/>
</workbook>
</file>

<file path=xl/sharedStrings.xml><?xml version="1.0" encoding="utf-8"?>
<sst xmlns="http://schemas.openxmlformats.org/spreadsheetml/2006/main" count="135" uniqueCount="104">
  <si>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</si>
  <si>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</si>
  <si>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</si>
  <si>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</si>
  <si>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</si>
  <si>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</si>
  <si>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</si>
  <si>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</si>
  <si>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</si>
  <si>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</si>
  <si>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</si>
  <si>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</si>
  <si>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</si>
  <si>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</si>
  <si>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</si>
  <si>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</si>
  <si>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</si>
  <si>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</si>
  <si>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</si>
  <si>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</si>
  <si>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</si>
  <si>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</si>
  <si>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</si>
  <si>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</si>
  <si>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</si>
  <si>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</si>
  <si>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</si>
  <si>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</si>
  <si>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</si>
  <si>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</si>
  <si>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</si>
  <si>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</si>
  <si>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</si>
  <si>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</si>
  <si>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</si>
  <si>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</si>
  <si>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</si>
  <si>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</si>
  <si>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</si>
  <si>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</si>
  <si>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</si>
  <si>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</si>
  <si>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</si>
  <si>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</si>
  <si>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</si>
  <si>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</si>
  <si>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</si>
  <si>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</si>
  <si>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</si>
  <si>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</si>
  <si>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</si>
  <si>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</si>
  <si>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</si>
  <si>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</si>
  <si>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</si>
  <si>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</si>
  <si>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</si>
  <si>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</si>
  <si>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</si>
  <si>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</si>
  <si>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</si>
  <si>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</si>
  <si>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</si>
  <si>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</si>
  <si>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2111 Заробітна плата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</si>
  <si>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</si>
  <si>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</si>
  <si>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</si>
  <si>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</si>
  <si>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2800 Інші поточні видатки</t>
  </si>
  <si>
    <t>УСЬОГО</t>
  </si>
  <si>
    <t>Затрат</t>
  </si>
  <si>
    <t>кількість штатних одиниць</t>
  </si>
  <si>
    <t>кількість</t>
  </si>
  <si>
    <t>Штатний розпис</t>
  </si>
  <si>
    <t>Конституція України від 28.06.1996 №254-к/ВР із змінами і доповненнями; Бюджетний кодекс України від 21.06.2001 №2456-VI із змінами і доповненнями; Закон України «Про державний бюджет України на 2020 рік» від 14.11.2019№294-IХ; Закон України «Про місцеве самоврядування в Україні» від 21.05.1997 №280/97-ВР із змінами і доповненнями; Постанова КМУ від 09.03.2006 №268 «Про упорядкування структури та умов оплати праці працівників апарату органів виконавчої влади, органів прокуратури, судів та інших органів»(зі змінами та доповненнями, внесеними Постановою КМУ від 26.05.2017 р. №353); Наказ  Міністерства  фінансів  України  від  26.08.2014   № 836 "Про деякі питання запровадження програмно-цільового методу складання та виконання місцевих бюджетів" зі змінами; рішення Фастівської міської ради від 20.12.2019 №2-LХХ-VII «Про міський бюджет на 2020 рік»  та інші нормативно-правові акти</t>
  </si>
  <si>
    <t>Керівництво і управління у відповідній сфері у місті Фастів обласного значення</t>
  </si>
  <si>
    <t>3700000</t>
  </si>
  <si>
    <t>Фінансове управління виконавчого комітету Фастівської міської ради</t>
  </si>
  <si>
    <t>Начальник фінансового управління</t>
  </si>
  <si>
    <t>Підпис відповідальної особи</t>
  </si>
  <si>
    <t>Л.В.Цедзінська</t>
  </si>
  <si>
    <t>Е.В.Новікова</t>
  </si>
  <si>
    <t>02318031</t>
  </si>
  <si>
    <t>10210100000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</si>
  <si>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</si>
  <si>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</si>
  <si>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</si>
  <si>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</si>
  <si>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</si>
  <si>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</si>
  <si>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</si>
  <si>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 xml:space="preserve">Наказ Фінансового управління виконавчого комітету Фастівської міської ради </t>
  </si>
  <si>
    <t>Забезпечення керівництва і управління у фінансовій сфері на території міської ради, організація бюджетного проекту в частині планування та виконання бюджету</t>
  </si>
  <si>
    <t>Начальник відділу бухобліку та звітності-головний бухгалтер</t>
  </si>
  <si>
    <r>
      <rPr>
        <u val="single"/>
        <sz val="12"/>
        <rFont val="Times New Roman"/>
        <family val="1"/>
      </rPr>
      <t xml:space="preserve">  02.01.2020р. 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>6</t>
    </r>
  </si>
  <si>
    <t>Керівництво і управління у відповідній сфері у містах (місті Києві), селищах, селах, об'єднаних територіальних громадах</t>
  </si>
  <si>
    <t>видатки загального фонду</t>
  </si>
  <si>
    <t>грн.</t>
  </si>
  <si>
    <t>Рішення сесії ФМР від 20.12.2020 р. №2-LXX-VII , кошторис, розрахунок</t>
  </si>
  <si>
    <t>2210 Придбання:картриджів,блоку безперебійного живлення, паперу, канцтоварів, періодичних видань</t>
  </si>
  <si>
    <t>2120 Нарахування на оплату праці</t>
  </si>
  <si>
    <t>2240 Оплата послуг:зв'язку, АІС "Місцеві бюджети","Іs-pro",Інтернет, мед.страхуван.,експл.витрати, заправка та відновл.картридж., ремонт та обслуговування комп'ютерної техніки</t>
  </si>
  <si>
    <t>2282 Окремі заходи по реалізації держ.регіональних програм, не віднесені до заходів розв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</si>
</sst>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b/>
      <sz val="11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11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top" wrapText="1"/>
    </xf>
    <xf numFmtId="0" fontId="35" fillId="0" borderId="12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35">
      <selection activeCell="D58" sqref="D58:AB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1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118" t="s">
        <v>92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41:58" ht="7.5" customHeight="1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41:58" ht="15.75" customHeight="1">
      <c r="AO7" s="45" t="s">
        <v>95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9" ht="21" customHeight="1"/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52</v>
      </c>
      <c r="B13" s="102" t="s">
        <v>77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3"/>
      <c r="N13" s="103" t="s">
        <v>78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4"/>
      <c r="AU13" s="102" t="s">
        <v>83</v>
      </c>
      <c r="AV13" s="76"/>
      <c r="AW13" s="76"/>
      <c r="AX13" s="76"/>
      <c r="AY13" s="76"/>
      <c r="AZ13" s="76"/>
      <c r="BA13" s="76"/>
      <c r="BB13" s="7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77" t="s">
        <v>55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2"/>
      <c r="N14" s="83" t="s">
        <v>61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2"/>
      <c r="AU14" s="77" t="s">
        <v>54</v>
      </c>
      <c r="AV14" s="77"/>
      <c r="AW14" s="77"/>
      <c r="AX14" s="77"/>
      <c r="AY14" s="77"/>
      <c r="AZ14" s="77"/>
      <c r="BA14" s="77"/>
      <c r="BB14" s="7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02" t="s">
        <v>89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3"/>
      <c r="N16" s="103" t="s">
        <v>78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4"/>
      <c r="AU16" s="102" t="s">
        <v>83</v>
      </c>
      <c r="AV16" s="76"/>
      <c r="AW16" s="76"/>
      <c r="AX16" s="76"/>
      <c r="AY16" s="76"/>
      <c r="AZ16" s="76"/>
      <c r="BA16" s="76"/>
      <c r="BB16" s="7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77" t="s">
        <v>55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2"/>
      <c r="N17" s="83" t="s">
        <v>60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2"/>
      <c r="AU17" s="77" t="s">
        <v>54</v>
      </c>
      <c r="AV17" s="77"/>
      <c r="AW17" s="77"/>
      <c r="AX17" s="77"/>
      <c r="AY17" s="77"/>
      <c r="AZ17" s="77"/>
      <c r="BA17" s="77"/>
      <c r="BB17" s="7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42.75" customHeight="1">
      <c r="A19" s="24" t="s">
        <v>53</v>
      </c>
      <c r="B19" s="102" t="s">
        <v>87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2" t="s">
        <v>90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5"/>
      <c r="AA19" s="102" t="s">
        <v>91</v>
      </c>
      <c r="AB19" s="76"/>
      <c r="AC19" s="76"/>
      <c r="AD19" s="76"/>
      <c r="AE19" s="76"/>
      <c r="AF19" s="76"/>
      <c r="AG19" s="76"/>
      <c r="AH19" s="76"/>
      <c r="AI19" s="76"/>
      <c r="AJ19" s="25"/>
      <c r="AK19" s="106" t="s">
        <v>88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5"/>
      <c r="BE19" s="102" t="s">
        <v>84</v>
      </c>
      <c r="BF19" s="76"/>
      <c r="BG19" s="76"/>
      <c r="BH19" s="76"/>
      <c r="BI19" s="76"/>
      <c r="BJ19" s="76"/>
      <c r="BK19" s="76"/>
      <c r="BL19" s="7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77" t="s">
        <v>55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56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7"/>
      <c r="AA20" s="81" t="s">
        <v>57</v>
      </c>
      <c r="AB20" s="81"/>
      <c r="AC20" s="81"/>
      <c r="AD20" s="81"/>
      <c r="AE20" s="81"/>
      <c r="AF20" s="81"/>
      <c r="AG20" s="81"/>
      <c r="AH20" s="81"/>
      <c r="AI20" s="81"/>
      <c r="AJ20" s="27"/>
      <c r="AK20" s="82" t="s">
        <v>58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7"/>
      <c r="BE20" s="77" t="s">
        <v>59</v>
      </c>
      <c r="BF20" s="77"/>
      <c r="BG20" s="77"/>
      <c r="BH20" s="77"/>
      <c r="BI20" s="77"/>
      <c r="BJ20" s="77"/>
      <c r="BK20" s="77"/>
      <c r="BL20" s="7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>
        <v>2728000</v>
      </c>
      <c r="V22" s="52"/>
      <c r="W22" s="52"/>
      <c r="X22" s="52"/>
      <c r="Y22" s="52"/>
      <c r="Z22" s="52"/>
      <c r="AA22" s="52"/>
      <c r="AB22" s="52"/>
      <c r="AC22" s="52"/>
      <c r="AD22" s="52"/>
      <c r="AE22" s="75" t="s">
        <v>50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2">
        <v>2728000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37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94.5" customHeight="1">
      <c r="A26" s="101" t="s">
        <v>75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0" t="s">
        <v>28</v>
      </c>
      <c r="B29" s="50"/>
      <c r="C29" s="50"/>
      <c r="D29" s="50"/>
      <c r="E29" s="50"/>
      <c r="F29" s="50"/>
      <c r="G29" s="42" t="s">
        <v>40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1:64" ht="15.75" hidden="1">
      <c r="A30" s="36">
        <v>1</v>
      </c>
      <c r="B30" s="36"/>
      <c r="C30" s="36"/>
      <c r="D30" s="36"/>
      <c r="E30" s="36"/>
      <c r="F30" s="36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5.75">
      <c r="A32" s="47">
        <v>1</v>
      </c>
      <c r="B32" s="47"/>
      <c r="C32" s="47"/>
      <c r="D32" s="47"/>
      <c r="E32" s="47"/>
      <c r="F32" s="47"/>
      <c r="G32" s="108" t="s">
        <v>93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47</v>
      </c>
    </row>
    <row r="33" spans="1:64" ht="20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21.75" customHeight="1">
      <c r="A35" s="117" t="s">
        <v>76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64" ht="28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0" t="s">
        <v>28</v>
      </c>
      <c r="B38" s="50"/>
      <c r="C38" s="50"/>
      <c r="D38" s="50"/>
      <c r="E38" s="50"/>
      <c r="F38" s="50"/>
      <c r="G38" s="42" t="s">
        <v>25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spans="1:64" ht="15.75" hidden="1">
      <c r="A39" s="36">
        <v>1</v>
      </c>
      <c r="B39" s="36"/>
      <c r="C39" s="36"/>
      <c r="D39" s="36"/>
      <c r="E39" s="36"/>
      <c r="F39" s="36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8" customHeight="1">
      <c r="A41" s="47">
        <v>1</v>
      </c>
      <c r="B41" s="47"/>
      <c r="C41" s="47"/>
      <c r="D41" s="47"/>
      <c r="E41" s="47"/>
      <c r="F41" s="47"/>
      <c r="G41" s="114" t="s">
        <v>62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CA41" s="1" t="s">
        <v>12</v>
      </c>
    </row>
    <row r="42" spans="1:64" ht="36.75" customHeight="1">
      <c r="A42" s="47">
        <v>2</v>
      </c>
      <c r="B42" s="47"/>
      <c r="C42" s="47"/>
      <c r="D42" s="47"/>
      <c r="E42" s="47"/>
      <c r="F42" s="47"/>
      <c r="G42" s="114" t="s">
        <v>63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6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5" t="s">
        <v>41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6" customHeight="1">
      <c r="A45" s="46" t="s">
        <v>85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60" ht="15.75" customHeight="1">
      <c r="A46" s="36" t="s">
        <v>28</v>
      </c>
      <c r="B46" s="36"/>
      <c r="C46" s="36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36" t="s">
        <v>29</v>
      </c>
      <c r="AD46" s="36"/>
      <c r="AE46" s="36"/>
      <c r="AF46" s="36"/>
      <c r="AG46" s="36"/>
      <c r="AH46" s="36"/>
      <c r="AI46" s="36"/>
      <c r="AJ46" s="36"/>
      <c r="AK46" s="36" t="s">
        <v>30</v>
      </c>
      <c r="AL46" s="36"/>
      <c r="AM46" s="36"/>
      <c r="AN46" s="36"/>
      <c r="AO46" s="36"/>
      <c r="AP46" s="36"/>
      <c r="AQ46" s="36"/>
      <c r="AR46" s="36"/>
      <c r="AS46" s="36" t="s">
        <v>27</v>
      </c>
      <c r="AT46" s="36"/>
      <c r="AU46" s="36"/>
      <c r="AV46" s="36"/>
      <c r="AW46" s="36"/>
      <c r="AX46" s="36"/>
      <c r="AY46" s="36"/>
      <c r="AZ46" s="36"/>
      <c r="BA46" s="17"/>
      <c r="BB46" s="17"/>
      <c r="BC46" s="17"/>
      <c r="BD46" s="17"/>
      <c r="BE46" s="17"/>
      <c r="BF46" s="17"/>
      <c r="BG46" s="17"/>
      <c r="BH46" s="17"/>
    </row>
    <row r="47" spans="1:60" ht="11.25" customHeight="1">
      <c r="A47" s="36"/>
      <c r="B47" s="36"/>
      <c r="C47" s="36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17"/>
      <c r="BB47" s="17"/>
      <c r="BC47" s="17"/>
      <c r="BD47" s="17"/>
      <c r="BE47" s="17"/>
      <c r="BF47" s="17"/>
      <c r="BG47" s="17"/>
      <c r="BH47" s="17"/>
    </row>
    <row r="48" spans="1:60" ht="15.75">
      <c r="A48" s="36">
        <v>1</v>
      </c>
      <c r="B48" s="36"/>
      <c r="C48" s="36"/>
      <c r="D48" s="37">
        <v>2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6">
        <v>3</v>
      </c>
      <c r="AD48" s="36"/>
      <c r="AE48" s="36"/>
      <c r="AF48" s="36"/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>
        <v>5</v>
      </c>
      <c r="AT48" s="36"/>
      <c r="AU48" s="36"/>
      <c r="AV48" s="36"/>
      <c r="AW48" s="36"/>
      <c r="AX48" s="36"/>
      <c r="AY48" s="36"/>
      <c r="AZ48" s="36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customHeight="1" hidden="1">
      <c r="A49" s="47" t="s">
        <v>6</v>
      </c>
      <c r="B49" s="47"/>
      <c r="C49" s="47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0" t="s">
        <v>10</v>
      </c>
      <c r="AT49" s="72"/>
      <c r="AU49" s="72"/>
      <c r="AV49" s="72"/>
      <c r="AW49" s="72"/>
      <c r="AX49" s="72"/>
      <c r="AY49" s="72"/>
      <c r="AZ49" s="72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>
      <c r="A50" s="50">
        <v>1</v>
      </c>
      <c r="B50" s="50"/>
      <c r="C50" s="50"/>
      <c r="D50" s="111" t="s">
        <v>64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19">
        <v>2037310</v>
      </c>
      <c r="AD50" s="119"/>
      <c r="AE50" s="119"/>
      <c r="AF50" s="119"/>
      <c r="AG50" s="119"/>
      <c r="AH50" s="119"/>
      <c r="AI50" s="119"/>
      <c r="AJ50" s="119"/>
      <c r="AK50" s="119">
        <v>0</v>
      </c>
      <c r="AL50" s="119"/>
      <c r="AM50" s="119"/>
      <c r="AN50" s="119"/>
      <c r="AO50" s="119"/>
      <c r="AP50" s="119"/>
      <c r="AQ50" s="119"/>
      <c r="AR50" s="119"/>
      <c r="AS50" s="119">
        <f>AC50+AK50</f>
        <v>2037310</v>
      </c>
      <c r="AT50" s="119"/>
      <c r="AU50" s="119"/>
      <c r="AV50" s="119"/>
      <c r="AW50" s="119"/>
      <c r="AX50" s="119"/>
      <c r="AY50" s="119"/>
      <c r="AZ50" s="119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60" ht="12.75" customHeight="1">
      <c r="A51" s="50">
        <v>2</v>
      </c>
      <c r="B51" s="50"/>
      <c r="C51" s="50"/>
      <c r="D51" s="111" t="s">
        <v>101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19">
        <v>502590</v>
      </c>
      <c r="AD51" s="119"/>
      <c r="AE51" s="119"/>
      <c r="AF51" s="119"/>
      <c r="AG51" s="119"/>
      <c r="AH51" s="119"/>
      <c r="AI51" s="119"/>
      <c r="AJ51" s="119"/>
      <c r="AK51" s="119">
        <v>0</v>
      </c>
      <c r="AL51" s="119"/>
      <c r="AM51" s="119"/>
      <c r="AN51" s="119"/>
      <c r="AO51" s="119"/>
      <c r="AP51" s="119"/>
      <c r="AQ51" s="119"/>
      <c r="AR51" s="119"/>
      <c r="AS51" s="119">
        <f>AC51+AK51</f>
        <v>502590</v>
      </c>
      <c r="AT51" s="119"/>
      <c r="AU51" s="119"/>
      <c r="AV51" s="119"/>
      <c r="AW51" s="119"/>
      <c r="AX51" s="119"/>
      <c r="AY51" s="119"/>
      <c r="AZ51" s="119"/>
      <c r="BA51" s="20"/>
      <c r="BB51" s="20"/>
      <c r="BC51" s="20"/>
      <c r="BD51" s="20"/>
      <c r="BE51" s="20"/>
      <c r="BF51" s="20"/>
      <c r="BG51" s="20"/>
      <c r="BH51" s="20"/>
    </row>
    <row r="52" spans="1:60" ht="32.25" customHeight="1">
      <c r="A52" s="50">
        <v>3</v>
      </c>
      <c r="B52" s="50"/>
      <c r="C52" s="50"/>
      <c r="D52" s="111" t="s">
        <v>100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119">
        <v>68000</v>
      </c>
      <c r="AD52" s="119"/>
      <c r="AE52" s="119"/>
      <c r="AF52" s="119"/>
      <c r="AG52" s="119"/>
      <c r="AH52" s="119"/>
      <c r="AI52" s="119"/>
      <c r="AJ52" s="119"/>
      <c r="AK52" s="119">
        <v>0</v>
      </c>
      <c r="AL52" s="119"/>
      <c r="AM52" s="119"/>
      <c r="AN52" s="119"/>
      <c r="AO52" s="119"/>
      <c r="AP52" s="119"/>
      <c r="AQ52" s="119"/>
      <c r="AR52" s="119"/>
      <c r="AS52" s="119">
        <v>68000</v>
      </c>
      <c r="AT52" s="119"/>
      <c r="AU52" s="119"/>
      <c r="AV52" s="119"/>
      <c r="AW52" s="119"/>
      <c r="AX52" s="119"/>
      <c r="AY52" s="119"/>
      <c r="AZ52" s="119"/>
      <c r="BA52" s="20"/>
      <c r="BB52" s="20"/>
      <c r="BC52" s="20"/>
      <c r="BD52" s="20"/>
      <c r="BE52" s="20"/>
      <c r="BF52" s="20"/>
      <c r="BG52" s="20"/>
      <c r="BH52" s="20"/>
    </row>
    <row r="53" spans="1:60" ht="45" customHeight="1">
      <c r="A53" s="50">
        <v>4</v>
      </c>
      <c r="B53" s="50"/>
      <c r="C53" s="50"/>
      <c r="D53" s="111" t="s">
        <v>102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119">
        <v>50000</v>
      </c>
      <c r="AD53" s="119"/>
      <c r="AE53" s="119"/>
      <c r="AF53" s="119"/>
      <c r="AG53" s="119"/>
      <c r="AH53" s="119"/>
      <c r="AI53" s="119"/>
      <c r="AJ53" s="119"/>
      <c r="AK53" s="119">
        <v>0</v>
      </c>
      <c r="AL53" s="119"/>
      <c r="AM53" s="119"/>
      <c r="AN53" s="119"/>
      <c r="AO53" s="119"/>
      <c r="AP53" s="119"/>
      <c r="AQ53" s="119"/>
      <c r="AR53" s="119"/>
      <c r="AS53" s="119">
        <v>50000</v>
      </c>
      <c r="AT53" s="119"/>
      <c r="AU53" s="119"/>
      <c r="AV53" s="119"/>
      <c r="AW53" s="119"/>
      <c r="AX53" s="119"/>
      <c r="AY53" s="119"/>
      <c r="AZ53" s="119"/>
      <c r="BA53" s="20"/>
      <c r="BB53" s="20"/>
      <c r="BC53" s="20"/>
      <c r="BD53" s="20"/>
      <c r="BE53" s="20"/>
      <c r="BF53" s="20"/>
      <c r="BG53" s="20"/>
      <c r="BH53" s="20"/>
    </row>
    <row r="54" spans="1:60" ht="12.75" customHeight="1">
      <c r="A54" s="50">
        <v>5</v>
      </c>
      <c r="B54" s="50"/>
      <c r="C54" s="50"/>
      <c r="D54" s="111" t="s">
        <v>65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9">
        <v>3000</v>
      </c>
      <c r="AD54" s="119"/>
      <c r="AE54" s="119"/>
      <c r="AF54" s="119"/>
      <c r="AG54" s="119"/>
      <c r="AH54" s="119"/>
      <c r="AI54" s="119"/>
      <c r="AJ54" s="119"/>
      <c r="AK54" s="119">
        <v>0</v>
      </c>
      <c r="AL54" s="119"/>
      <c r="AM54" s="119"/>
      <c r="AN54" s="119"/>
      <c r="AO54" s="119"/>
      <c r="AP54" s="119"/>
      <c r="AQ54" s="119"/>
      <c r="AR54" s="119"/>
      <c r="AS54" s="119">
        <v>3000</v>
      </c>
      <c r="AT54" s="119"/>
      <c r="AU54" s="119"/>
      <c r="AV54" s="119"/>
      <c r="AW54" s="119"/>
      <c r="AX54" s="119"/>
      <c r="AY54" s="119"/>
      <c r="AZ54" s="119"/>
      <c r="BA54" s="20"/>
      <c r="BB54" s="20"/>
      <c r="BC54" s="20"/>
      <c r="BD54" s="20"/>
      <c r="BE54" s="20"/>
      <c r="BF54" s="20"/>
      <c r="BG54" s="20"/>
      <c r="BH54" s="20"/>
    </row>
    <row r="55" spans="1:60" ht="12.75" customHeight="1">
      <c r="A55" s="50">
        <v>6</v>
      </c>
      <c r="B55" s="50"/>
      <c r="C55" s="50"/>
      <c r="D55" s="111" t="s">
        <v>66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19">
        <v>36400</v>
      </c>
      <c r="AD55" s="119"/>
      <c r="AE55" s="119"/>
      <c r="AF55" s="119"/>
      <c r="AG55" s="119"/>
      <c r="AH55" s="119"/>
      <c r="AI55" s="119"/>
      <c r="AJ55" s="119"/>
      <c r="AK55" s="119">
        <v>0</v>
      </c>
      <c r="AL55" s="119"/>
      <c r="AM55" s="119"/>
      <c r="AN55" s="119"/>
      <c r="AO55" s="119"/>
      <c r="AP55" s="119"/>
      <c r="AQ55" s="119"/>
      <c r="AR55" s="119"/>
      <c r="AS55" s="119">
        <v>36400</v>
      </c>
      <c r="AT55" s="119"/>
      <c r="AU55" s="119"/>
      <c r="AV55" s="119"/>
      <c r="AW55" s="119"/>
      <c r="AX55" s="119"/>
      <c r="AY55" s="119"/>
      <c r="AZ55" s="119"/>
      <c r="BA55" s="20"/>
      <c r="BB55" s="20"/>
      <c r="BC55" s="20"/>
      <c r="BD55" s="20"/>
      <c r="BE55" s="20"/>
      <c r="BF55" s="20"/>
      <c r="BG55" s="20"/>
      <c r="BH55" s="20"/>
    </row>
    <row r="56" spans="1:60" ht="12.75" customHeight="1">
      <c r="A56" s="50">
        <v>7</v>
      </c>
      <c r="B56" s="50"/>
      <c r="C56" s="50"/>
      <c r="D56" s="111" t="s">
        <v>67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119">
        <v>2600</v>
      </c>
      <c r="AD56" s="119"/>
      <c r="AE56" s="119"/>
      <c r="AF56" s="119"/>
      <c r="AG56" s="119"/>
      <c r="AH56" s="119"/>
      <c r="AI56" s="119"/>
      <c r="AJ56" s="119"/>
      <c r="AK56" s="119">
        <v>0</v>
      </c>
      <c r="AL56" s="119"/>
      <c r="AM56" s="119"/>
      <c r="AN56" s="119"/>
      <c r="AO56" s="119"/>
      <c r="AP56" s="119"/>
      <c r="AQ56" s="119"/>
      <c r="AR56" s="119"/>
      <c r="AS56" s="119">
        <v>2600</v>
      </c>
      <c r="AT56" s="119"/>
      <c r="AU56" s="119"/>
      <c r="AV56" s="119"/>
      <c r="AW56" s="119"/>
      <c r="AX56" s="119"/>
      <c r="AY56" s="119"/>
      <c r="AZ56" s="119"/>
      <c r="BA56" s="20"/>
      <c r="BB56" s="20"/>
      <c r="BC56" s="20"/>
      <c r="BD56" s="20"/>
      <c r="BE56" s="20"/>
      <c r="BF56" s="20"/>
      <c r="BG56" s="20"/>
      <c r="BH56" s="20"/>
    </row>
    <row r="57" spans="1:60" ht="12.75" customHeight="1">
      <c r="A57" s="50">
        <v>8</v>
      </c>
      <c r="B57" s="50"/>
      <c r="C57" s="50"/>
      <c r="D57" s="111" t="s">
        <v>68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9">
        <v>12100</v>
      </c>
      <c r="AD57" s="119"/>
      <c r="AE57" s="119"/>
      <c r="AF57" s="119"/>
      <c r="AG57" s="119"/>
      <c r="AH57" s="119"/>
      <c r="AI57" s="119"/>
      <c r="AJ57" s="119"/>
      <c r="AK57" s="119">
        <v>0</v>
      </c>
      <c r="AL57" s="119"/>
      <c r="AM57" s="119"/>
      <c r="AN57" s="119"/>
      <c r="AO57" s="119"/>
      <c r="AP57" s="119"/>
      <c r="AQ57" s="119"/>
      <c r="AR57" s="119"/>
      <c r="AS57" s="119">
        <v>12100</v>
      </c>
      <c r="AT57" s="119"/>
      <c r="AU57" s="119"/>
      <c r="AV57" s="119"/>
      <c r="AW57" s="119"/>
      <c r="AX57" s="119"/>
      <c r="AY57" s="119"/>
      <c r="AZ57" s="119"/>
      <c r="BA57" s="20"/>
      <c r="BB57" s="20"/>
      <c r="BC57" s="20"/>
      <c r="BD57" s="20"/>
      <c r="BE57" s="20"/>
      <c r="BF57" s="20"/>
      <c r="BG57" s="20"/>
      <c r="BH57" s="20"/>
    </row>
    <row r="58" spans="1:60" ht="12.75" customHeight="1">
      <c r="A58" s="50">
        <v>9</v>
      </c>
      <c r="B58" s="50"/>
      <c r="C58" s="50"/>
      <c r="D58" s="85" t="s">
        <v>103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119">
        <v>15000</v>
      </c>
      <c r="AD58" s="119"/>
      <c r="AE58" s="119"/>
      <c r="AF58" s="119"/>
      <c r="AG58" s="119"/>
      <c r="AH58" s="119"/>
      <c r="AI58" s="119"/>
      <c r="AJ58" s="119"/>
      <c r="AK58" s="119">
        <v>0</v>
      </c>
      <c r="AL58" s="119"/>
      <c r="AM58" s="119"/>
      <c r="AN58" s="119"/>
      <c r="AO58" s="119"/>
      <c r="AP58" s="119"/>
      <c r="AQ58" s="119"/>
      <c r="AR58" s="119"/>
      <c r="AS58" s="119">
        <v>15000</v>
      </c>
      <c r="AT58" s="119"/>
      <c r="AU58" s="119"/>
      <c r="AV58" s="119"/>
      <c r="AW58" s="119"/>
      <c r="AX58" s="119"/>
      <c r="AY58" s="119"/>
      <c r="AZ58" s="119"/>
      <c r="BA58" s="20"/>
      <c r="BB58" s="20"/>
      <c r="BC58" s="20"/>
      <c r="BD58" s="20"/>
      <c r="BE58" s="20"/>
      <c r="BF58" s="20"/>
      <c r="BG58" s="20"/>
      <c r="BH58" s="20"/>
    </row>
    <row r="59" spans="1:60" ht="12.75" customHeight="1">
      <c r="A59" s="50">
        <v>10</v>
      </c>
      <c r="B59" s="50"/>
      <c r="C59" s="50"/>
      <c r="D59" s="111" t="s">
        <v>69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119">
        <v>1000</v>
      </c>
      <c r="AD59" s="119"/>
      <c r="AE59" s="119"/>
      <c r="AF59" s="119"/>
      <c r="AG59" s="119"/>
      <c r="AH59" s="119"/>
      <c r="AI59" s="119"/>
      <c r="AJ59" s="119"/>
      <c r="AK59" s="119">
        <v>0</v>
      </c>
      <c r="AL59" s="119"/>
      <c r="AM59" s="119"/>
      <c r="AN59" s="119"/>
      <c r="AO59" s="119"/>
      <c r="AP59" s="119"/>
      <c r="AQ59" s="119"/>
      <c r="AR59" s="119"/>
      <c r="AS59" s="119">
        <v>1000</v>
      </c>
      <c r="AT59" s="119"/>
      <c r="AU59" s="119"/>
      <c r="AV59" s="119"/>
      <c r="AW59" s="119"/>
      <c r="AX59" s="119"/>
      <c r="AY59" s="119"/>
      <c r="AZ59" s="119"/>
      <c r="BA59" s="20"/>
      <c r="BB59" s="20"/>
      <c r="BC59" s="20"/>
      <c r="BD59" s="20"/>
      <c r="BE59" s="20"/>
      <c r="BF59" s="20"/>
      <c r="BG59" s="20"/>
      <c r="BH59" s="20"/>
    </row>
    <row r="60" spans="1:60" s="4" customFormat="1" ht="15">
      <c r="A60" s="120"/>
      <c r="B60" s="120"/>
      <c r="C60" s="120"/>
      <c r="D60" s="121" t="s">
        <v>70</v>
      </c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3"/>
      <c r="AC60" s="124">
        <f>AC50+AC51+AC52+AC53+AC54+AC55+AC56+AC57+AC58+AC59</f>
        <v>2728000</v>
      </c>
      <c r="AD60" s="124"/>
      <c r="AE60" s="124"/>
      <c r="AF60" s="124"/>
      <c r="AG60" s="124"/>
      <c r="AH60" s="124"/>
      <c r="AI60" s="124"/>
      <c r="AJ60" s="124"/>
      <c r="AK60" s="124">
        <v>0</v>
      </c>
      <c r="AL60" s="124"/>
      <c r="AM60" s="124"/>
      <c r="AN60" s="124"/>
      <c r="AO60" s="124"/>
      <c r="AP60" s="124"/>
      <c r="AQ60" s="124"/>
      <c r="AR60" s="124"/>
      <c r="AS60" s="124">
        <f>AS50+AS51+AS52+AS53+AS54+AS55+AS56+AS57+AS58+AS59+AK60</f>
        <v>2728000</v>
      </c>
      <c r="AT60" s="124"/>
      <c r="AU60" s="124"/>
      <c r="AV60" s="124"/>
      <c r="AW60" s="124"/>
      <c r="AX60" s="124"/>
      <c r="AY60" s="124"/>
      <c r="AZ60" s="124"/>
      <c r="BA60" s="90"/>
      <c r="BB60" s="90"/>
      <c r="BC60" s="90"/>
      <c r="BD60" s="90"/>
      <c r="BE60" s="90"/>
      <c r="BF60" s="90"/>
      <c r="BG60" s="90"/>
      <c r="BH60" s="90"/>
    </row>
    <row r="62" spans="1:64" ht="15.75" customHeight="1">
      <c r="A62" s="53" t="s">
        <v>42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ht="6.75" customHeight="1">
      <c r="A63" s="46" t="s">
        <v>85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36" t="s">
        <v>28</v>
      </c>
      <c r="B64" s="36"/>
      <c r="C64" s="36"/>
      <c r="D64" s="56" t="s">
        <v>34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8"/>
      <c r="AB64" s="36" t="s">
        <v>29</v>
      </c>
      <c r="AC64" s="36"/>
      <c r="AD64" s="36"/>
      <c r="AE64" s="36"/>
      <c r="AF64" s="36"/>
      <c r="AG64" s="36"/>
      <c r="AH64" s="36"/>
      <c r="AI64" s="36"/>
      <c r="AJ64" s="36" t="s">
        <v>30</v>
      </c>
      <c r="AK64" s="36"/>
      <c r="AL64" s="36"/>
      <c r="AM64" s="36"/>
      <c r="AN64" s="36"/>
      <c r="AO64" s="36"/>
      <c r="AP64" s="36"/>
      <c r="AQ64" s="36"/>
      <c r="AR64" s="36" t="s">
        <v>27</v>
      </c>
      <c r="AS64" s="36"/>
      <c r="AT64" s="36"/>
      <c r="AU64" s="36"/>
      <c r="AV64" s="36"/>
      <c r="AW64" s="36"/>
      <c r="AX64" s="36"/>
      <c r="AY64" s="36"/>
    </row>
    <row r="65" spans="1:51" ht="4.5" customHeight="1">
      <c r="A65" s="36"/>
      <c r="B65" s="36"/>
      <c r="C65" s="36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1:51" ht="15.75" customHeight="1">
      <c r="A66" s="36">
        <v>1</v>
      </c>
      <c r="B66" s="36"/>
      <c r="C66" s="36"/>
      <c r="D66" s="37">
        <v>2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36">
        <v>3</v>
      </c>
      <c r="AC66" s="36"/>
      <c r="AD66" s="36"/>
      <c r="AE66" s="36"/>
      <c r="AF66" s="36"/>
      <c r="AG66" s="36"/>
      <c r="AH66" s="36"/>
      <c r="AI66" s="36"/>
      <c r="AJ66" s="36">
        <v>4</v>
      </c>
      <c r="AK66" s="36"/>
      <c r="AL66" s="36"/>
      <c r="AM66" s="36"/>
      <c r="AN66" s="36"/>
      <c r="AO66" s="36"/>
      <c r="AP66" s="36"/>
      <c r="AQ66" s="36"/>
      <c r="AR66" s="36">
        <v>5</v>
      </c>
      <c r="AS66" s="36"/>
      <c r="AT66" s="36"/>
      <c r="AU66" s="36"/>
      <c r="AV66" s="36"/>
      <c r="AW66" s="36"/>
      <c r="AX66" s="36"/>
      <c r="AY66" s="36"/>
    </row>
    <row r="67" spans="1:79" ht="12.75" customHeight="1" hidden="1">
      <c r="A67" s="47" t="s">
        <v>6</v>
      </c>
      <c r="B67" s="47"/>
      <c r="C67" s="47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72" t="s">
        <v>8</v>
      </c>
      <c r="AC67" s="72"/>
      <c r="AD67" s="72"/>
      <c r="AE67" s="72"/>
      <c r="AF67" s="72"/>
      <c r="AG67" s="72"/>
      <c r="AH67" s="72"/>
      <c r="AI67" s="72"/>
      <c r="AJ67" s="72" t="s">
        <v>9</v>
      </c>
      <c r="AK67" s="72"/>
      <c r="AL67" s="72"/>
      <c r="AM67" s="72"/>
      <c r="AN67" s="72"/>
      <c r="AO67" s="72"/>
      <c r="AP67" s="72"/>
      <c r="AQ67" s="72"/>
      <c r="AR67" s="72" t="s">
        <v>10</v>
      </c>
      <c r="AS67" s="72"/>
      <c r="AT67" s="72"/>
      <c r="AU67" s="72"/>
      <c r="AV67" s="72"/>
      <c r="AW67" s="72"/>
      <c r="AX67" s="72"/>
      <c r="AY67" s="72"/>
      <c r="CA67" s="1" t="s">
        <v>15</v>
      </c>
    </row>
    <row r="68" spans="1:79" s="4" customFormat="1" ht="12.75" customHeight="1">
      <c r="A68" s="88"/>
      <c r="B68" s="88"/>
      <c r="C68" s="88"/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>
        <f>AB68+AJ68</f>
        <v>0</v>
      </c>
      <c r="AS68" s="89"/>
      <c r="AT68" s="89"/>
      <c r="AU68" s="89"/>
      <c r="AV68" s="89"/>
      <c r="AW68" s="89"/>
      <c r="AX68" s="89"/>
      <c r="AY68" s="89"/>
      <c r="CA68" s="4" t="s">
        <v>16</v>
      </c>
    </row>
    <row r="69" ht="8.25" customHeight="1"/>
    <row r="70" spans="1:64" ht="15.75" customHeight="1">
      <c r="A70" s="45" t="s">
        <v>43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30" customHeight="1">
      <c r="A71" s="36" t="s">
        <v>28</v>
      </c>
      <c r="B71" s="36"/>
      <c r="C71" s="36"/>
      <c r="D71" s="36"/>
      <c r="E71" s="36"/>
      <c r="F71" s="36"/>
      <c r="G71" s="37" t="s">
        <v>44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36" t="s">
        <v>3</v>
      </c>
      <c r="AA71" s="36"/>
      <c r="AB71" s="36"/>
      <c r="AC71" s="36"/>
      <c r="AD71" s="36"/>
      <c r="AE71" s="36" t="s">
        <v>2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7" t="s">
        <v>29</v>
      </c>
      <c r="AP71" s="38"/>
      <c r="AQ71" s="38"/>
      <c r="AR71" s="38"/>
      <c r="AS71" s="38"/>
      <c r="AT71" s="38"/>
      <c r="AU71" s="38"/>
      <c r="AV71" s="39"/>
      <c r="AW71" s="37" t="s">
        <v>30</v>
      </c>
      <c r="AX71" s="38"/>
      <c r="AY71" s="38"/>
      <c r="AZ71" s="38"/>
      <c r="BA71" s="38"/>
      <c r="BB71" s="38"/>
      <c r="BC71" s="38"/>
      <c r="BD71" s="39"/>
      <c r="BE71" s="37" t="s">
        <v>27</v>
      </c>
      <c r="BF71" s="38"/>
      <c r="BG71" s="38"/>
      <c r="BH71" s="38"/>
      <c r="BI71" s="38"/>
      <c r="BJ71" s="38"/>
      <c r="BK71" s="38"/>
      <c r="BL71" s="39"/>
    </row>
    <row r="72" spans="1:64" ht="15.75" customHeight="1">
      <c r="A72" s="36">
        <v>1</v>
      </c>
      <c r="B72" s="36"/>
      <c r="C72" s="36"/>
      <c r="D72" s="36"/>
      <c r="E72" s="36"/>
      <c r="F72" s="36"/>
      <c r="G72" s="37">
        <v>2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36">
        <v>3</v>
      </c>
      <c r="AA72" s="36"/>
      <c r="AB72" s="36"/>
      <c r="AC72" s="36"/>
      <c r="AD72" s="36"/>
      <c r="AE72" s="36">
        <v>4</v>
      </c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5</v>
      </c>
      <c r="AP72" s="36"/>
      <c r="AQ72" s="36"/>
      <c r="AR72" s="36"/>
      <c r="AS72" s="36"/>
      <c r="AT72" s="36"/>
      <c r="AU72" s="36"/>
      <c r="AV72" s="36"/>
      <c r="AW72" s="36">
        <v>6</v>
      </c>
      <c r="AX72" s="36"/>
      <c r="AY72" s="36"/>
      <c r="AZ72" s="36"/>
      <c r="BA72" s="36"/>
      <c r="BB72" s="36"/>
      <c r="BC72" s="36"/>
      <c r="BD72" s="36"/>
      <c r="BE72" s="36">
        <v>7</v>
      </c>
      <c r="BF72" s="36"/>
      <c r="BG72" s="36"/>
      <c r="BH72" s="36"/>
      <c r="BI72" s="36"/>
      <c r="BJ72" s="36"/>
      <c r="BK72" s="36"/>
      <c r="BL72" s="36"/>
    </row>
    <row r="73" spans="1:79" ht="12.75" customHeight="1" hidden="1">
      <c r="A73" s="47" t="s">
        <v>33</v>
      </c>
      <c r="B73" s="47"/>
      <c r="C73" s="47"/>
      <c r="D73" s="47"/>
      <c r="E73" s="47"/>
      <c r="F73" s="47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47" t="s">
        <v>19</v>
      </c>
      <c r="AA73" s="47"/>
      <c r="AB73" s="47"/>
      <c r="AC73" s="47"/>
      <c r="AD73" s="47"/>
      <c r="AE73" s="62" t="s">
        <v>32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72" t="s">
        <v>8</v>
      </c>
      <c r="AP73" s="72"/>
      <c r="AQ73" s="72"/>
      <c r="AR73" s="72"/>
      <c r="AS73" s="72"/>
      <c r="AT73" s="72"/>
      <c r="AU73" s="72"/>
      <c r="AV73" s="72"/>
      <c r="AW73" s="72" t="s">
        <v>31</v>
      </c>
      <c r="AX73" s="72"/>
      <c r="AY73" s="72"/>
      <c r="AZ73" s="72"/>
      <c r="BA73" s="72"/>
      <c r="BB73" s="72"/>
      <c r="BC73" s="72"/>
      <c r="BD73" s="72"/>
      <c r="BE73" s="72" t="s">
        <v>10</v>
      </c>
      <c r="BF73" s="72"/>
      <c r="BG73" s="72"/>
      <c r="BH73" s="72"/>
      <c r="BI73" s="72"/>
      <c r="BJ73" s="72"/>
      <c r="BK73" s="72"/>
      <c r="BL73" s="72"/>
      <c r="CA73" s="1" t="s">
        <v>17</v>
      </c>
    </row>
    <row r="74" spans="1:64" ht="12.75" customHeight="1">
      <c r="A74" s="78">
        <v>3710160</v>
      </c>
      <c r="B74" s="79"/>
      <c r="C74" s="79"/>
      <c r="D74" s="79"/>
      <c r="E74" s="79"/>
      <c r="F74" s="80"/>
      <c r="G74" s="78" t="s">
        <v>96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80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94" t="s">
        <v>71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1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>
        <f>AO75+AW75</f>
        <v>0</v>
      </c>
      <c r="BF75" s="89"/>
      <c r="BG75" s="89"/>
      <c r="BH75" s="89"/>
      <c r="BI75" s="89"/>
      <c r="BJ75" s="89"/>
      <c r="BK75" s="89"/>
      <c r="BL75" s="89"/>
      <c r="CA75" s="4" t="s">
        <v>18</v>
      </c>
    </row>
    <row r="76" spans="1:64" ht="12.75" customHeight="1">
      <c r="A76" s="47">
        <v>1</v>
      </c>
      <c r="B76" s="47"/>
      <c r="C76" s="47"/>
      <c r="D76" s="47"/>
      <c r="E76" s="47"/>
      <c r="F76" s="47"/>
      <c r="G76" s="84" t="s">
        <v>72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0" t="s">
        <v>73</v>
      </c>
      <c r="AA76" s="70"/>
      <c r="AB76" s="70"/>
      <c r="AC76" s="70"/>
      <c r="AD76" s="70"/>
      <c r="AE76" s="71" t="s">
        <v>74</v>
      </c>
      <c r="AF76" s="71"/>
      <c r="AG76" s="71"/>
      <c r="AH76" s="71"/>
      <c r="AI76" s="71"/>
      <c r="AJ76" s="71"/>
      <c r="AK76" s="71"/>
      <c r="AL76" s="71"/>
      <c r="AM76" s="71"/>
      <c r="AN76" s="49"/>
      <c r="AO76" s="73">
        <v>9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>AO76+AW76</f>
        <v>9</v>
      </c>
      <c r="BF76" s="73"/>
      <c r="BG76" s="73"/>
      <c r="BH76" s="73"/>
      <c r="BI76" s="73"/>
      <c r="BJ76" s="73"/>
      <c r="BK76" s="73"/>
      <c r="BL76" s="73"/>
    </row>
    <row r="77" spans="1:64" ht="43.5" customHeight="1">
      <c r="A77" s="78">
        <v>2</v>
      </c>
      <c r="B77" s="79"/>
      <c r="C77" s="79"/>
      <c r="D77" s="79"/>
      <c r="E77" s="79"/>
      <c r="F77" s="80"/>
      <c r="G77" s="84" t="s">
        <v>97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66" t="s">
        <v>98</v>
      </c>
      <c r="AA77" s="67"/>
      <c r="AB77" s="67"/>
      <c r="AC77" s="67"/>
      <c r="AD77" s="68"/>
      <c r="AE77" s="84" t="s">
        <v>99</v>
      </c>
      <c r="AF77" s="128"/>
      <c r="AG77" s="128"/>
      <c r="AH77" s="128"/>
      <c r="AI77" s="128"/>
      <c r="AJ77" s="128"/>
      <c r="AK77" s="128"/>
      <c r="AL77" s="128"/>
      <c r="AM77" s="128"/>
      <c r="AN77" s="129"/>
      <c r="AO77" s="125">
        <v>2728000</v>
      </c>
      <c r="AP77" s="126"/>
      <c r="AQ77" s="126"/>
      <c r="AR77" s="126"/>
      <c r="AS77" s="126"/>
      <c r="AT77" s="126"/>
      <c r="AU77" s="126"/>
      <c r="AV77" s="127"/>
      <c r="AW77" s="125">
        <v>0</v>
      </c>
      <c r="AX77" s="126"/>
      <c r="AY77" s="126"/>
      <c r="AZ77" s="126"/>
      <c r="BA77" s="126"/>
      <c r="BB77" s="126"/>
      <c r="BC77" s="126"/>
      <c r="BD77" s="127"/>
      <c r="BE77" s="125">
        <f>AO77+AW77</f>
        <v>2728000</v>
      </c>
      <c r="BF77" s="126"/>
      <c r="BG77" s="126"/>
      <c r="BH77" s="126"/>
      <c r="BI77" s="126"/>
      <c r="BJ77" s="126"/>
      <c r="BK77" s="126"/>
      <c r="BL77" s="127"/>
    </row>
    <row r="79" spans="1:59" ht="16.5" customHeight="1">
      <c r="A79" s="104" t="s">
        <v>79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117" t="s">
        <v>81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23:59" ht="12.75">
      <c r="W80" s="40" t="s">
        <v>5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O80" s="40" t="s">
        <v>51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45" ht="10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45" ht="10.5" customHeight="1">
      <c r="A82" s="107" t="s">
        <v>80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>
      <c r="A83" s="104" t="s">
        <v>94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117" t="s">
        <v>82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23:59" ht="12.75">
      <c r="W84" s="40" t="s">
        <v>5</v>
      </c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O84" s="40" t="s">
        <v>51</v>
      </c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8" ht="12.75">
      <c r="A85" s="105">
        <v>43833</v>
      </c>
      <c r="B85" s="41"/>
      <c r="C85" s="41"/>
      <c r="D85" s="41"/>
      <c r="E85" s="41"/>
      <c r="F85" s="41"/>
      <c r="G85" s="41"/>
      <c r="H85" s="41"/>
    </row>
    <row r="86" spans="1:17" ht="12.75">
      <c r="A86" s="40" t="s">
        <v>45</v>
      </c>
      <c r="B86" s="40"/>
      <c r="C86" s="40"/>
      <c r="D86" s="40"/>
      <c r="E86" s="40"/>
      <c r="F86" s="40"/>
      <c r="G86" s="40"/>
      <c r="H86" s="40"/>
      <c r="I86" s="16"/>
      <c r="J86" s="16"/>
      <c r="K86" s="16"/>
      <c r="L86" s="16"/>
      <c r="M86" s="16"/>
      <c r="N86" s="16"/>
      <c r="O86" s="16"/>
      <c r="P86" s="16"/>
      <c r="Q86" s="16"/>
    </row>
    <row r="87" ht="12.75">
      <c r="A87" s="23" t="s">
        <v>46</v>
      </c>
    </row>
  </sheetData>
  <sheetProtection/>
  <mergeCells count="215">
    <mergeCell ref="A82:N82"/>
    <mergeCell ref="A74:F74"/>
    <mergeCell ref="G74:BL74"/>
    <mergeCell ref="BE77:BL77"/>
    <mergeCell ref="A77:F77"/>
    <mergeCell ref="G77:Y77"/>
    <mergeCell ref="Z77:AD77"/>
    <mergeCell ref="AE77:AN77"/>
    <mergeCell ref="AO77:AV77"/>
    <mergeCell ref="AW77:BD77"/>
    <mergeCell ref="BE76:BL76"/>
    <mergeCell ref="A76:F76"/>
    <mergeCell ref="G76:Y76"/>
    <mergeCell ref="Z76:AD76"/>
    <mergeCell ref="AE76:AN76"/>
    <mergeCell ref="AO76:AV76"/>
    <mergeCell ref="AW76:BD76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72:BD72"/>
    <mergeCell ref="BE72:BL72"/>
    <mergeCell ref="AS46:AZ47"/>
    <mergeCell ref="D46:AB47"/>
    <mergeCell ref="D48:AB48"/>
    <mergeCell ref="D49:AB49"/>
    <mergeCell ref="AC48:AJ48"/>
    <mergeCell ref="AC49:AJ49"/>
    <mergeCell ref="BE75:BL75"/>
    <mergeCell ref="AO73:AV73"/>
    <mergeCell ref="AW73:BD73"/>
    <mergeCell ref="BE73:BL73"/>
    <mergeCell ref="AW75:BD75"/>
    <mergeCell ref="AO75:AV75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G40:BL40"/>
    <mergeCell ref="A25:BL25"/>
    <mergeCell ref="A26:BL26"/>
    <mergeCell ref="A28:BL28"/>
    <mergeCell ref="A31:F31"/>
    <mergeCell ref="G31:BL31"/>
    <mergeCell ref="A29:F29"/>
    <mergeCell ref="AO1:BL1"/>
    <mergeCell ref="A62:BL62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BE71:BL71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83:V83"/>
    <mergeCell ref="W83:AM83"/>
    <mergeCell ref="AO83:BG83"/>
    <mergeCell ref="A75:F75"/>
    <mergeCell ref="Z75:AD75"/>
    <mergeCell ref="AE75:AN75"/>
    <mergeCell ref="A79:V79"/>
    <mergeCell ref="W79:AM79"/>
    <mergeCell ref="AO79:BG79"/>
    <mergeCell ref="W80:AM80"/>
    <mergeCell ref="AE72:AN72"/>
    <mergeCell ref="AE73:AN73"/>
    <mergeCell ref="AO84:BG84"/>
    <mergeCell ref="AO80:BG80"/>
    <mergeCell ref="G72:Y72"/>
    <mergeCell ref="G73:Y73"/>
    <mergeCell ref="G75:Y75"/>
    <mergeCell ref="AO72:AV72"/>
    <mergeCell ref="Z72:AD72"/>
    <mergeCell ref="G71:Y71"/>
    <mergeCell ref="AO71:AV71"/>
    <mergeCell ref="AW71:BD71"/>
    <mergeCell ref="D64:AA65"/>
    <mergeCell ref="AB64:AI65"/>
    <mergeCell ref="AJ64:AQ65"/>
    <mergeCell ref="AR64:AY65"/>
    <mergeCell ref="AO2:BL2"/>
    <mergeCell ref="AO3:BL3"/>
    <mergeCell ref="AO6:BF6"/>
    <mergeCell ref="AO4:BL4"/>
    <mergeCell ref="AO5:BL5"/>
    <mergeCell ref="A72:F72"/>
    <mergeCell ref="A70:BL70"/>
    <mergeCell ref="A71:F71"/>
    <mergeCell ref="AE71:AN71"/>
    <mergeCell ref="Z71:AD7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63:AY63"/>
    <mergeCell ref="A40:F40"/>
    <mergeCell ref="AO7:BF7"/>
    <mergeCell ref="A10:BL10"/>
    <mergeCell ref="A11:BL11"/>
    <mergeCell ref="A32:F32"/>
    <mergeCell ref="G32:BL32"/>
    <mergeCell ref="A64:C65"/>
    <mergeCell ref="D66:AA66"/>
    <mergeCell ref="AB66:AI66"/>
    <mergeCell ref="W84:AM84"/>
    <mergeCell ref="A86:H86"/>
    <mergeCell ref="A85:H85"/>
    <mergeCell ref="A73:F73"/>
    <mergeCell ref="Z73:AD73"/>
  </mergeCells>
  <conditionalFormatting sqref="G76">
    <cfRule type="cellIs" priority="1" dxfId="6" operator="equal" stopIfTrue="1">
      <formula>$G75</formula>
    </cfRule>
  </conditionalFormatting>
  <conditionalFormatting sqref="D60:I60">
    <cfRule type="cellIs" priority="2" dxfId="6" operator="equal" stopIfTrue="1">
      <formula>#REF!</formula>
    </cfRule>
  </conditionalFormatting>
  <conditionalFormatting sqref="A77 A75:F76">
    <cfRule type="cellIs" priority="3" dxfId="6" operator="equal" stopIfTrue="1">
      <formula>0</formula>
    </cfRule>
  </conditionalFormatting>
  <conditionalFormatting sqref="G75:L75">
    <cfRule type="cellIs" priority="4" dxfId="6" operator="equal" stopIfTrue="1">
      <formula>$G73</formula>
    </cfRule>
  </conditionalFormatting>
  <conditionalFormatting sqref="G77">
    <cfRule type="cellIs" priority="6" dxfId="6" operator="equal" stopIfTrue="1">
      <formula>#REF!</formula>
    </cfRule>
  </conditionalFormatting>
  <conditionalFormatting sqref="D50:D59">
    <cfRule type="cellIs" priority="7" dxfId="6" operator="equal" stopIfTrue="1">
      <formula>$D49</formula>
    </cfRule>
  </conditionalFormatting>
  <printOptions/>
  <pageMargins left="0.32" right="0.33" top="0.45" bottom="0.16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Finance</cp:lastModifiedBy>
  <cp:lastPrinted>2020-01-03T08:41:08Z</cp:lastPrinted>
  <dcterms:created xsi:type="dcterms:W3CDTF">2016-08-15T09:54:21Z</dcterms:created>
  <dcterms:modified xsi:type="dcterms:W3CDTF">2020-01-03T08:42:03Z</dcterms:modified>
  <cp:category/>
  <cp:version/>
  <cp:contentType/>
  <cp:contentStatus/>
</cp:coreProperties>
</file>