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20115" windowHeight="7500" tabRatio="601"/>
  </bookViews>
  <sheets>
    <sheet name="0217461" sheetId="1" r:id="rId1"/>
    <sheet name="Лист2" sheetId="2" r:id="rId2"/>
    <sheet name="Лист3" sheetId="3" r:id="rId3"/>
  </sheets>
  <calcPr calcId="114210"/>
</workbook>
</file>

<file path=xl/calcChain.xml><?xml version="1.0" encoding="utf-8"?>
<calcChain xmlns="http://schemas.openxmlformats.org/spreadsheetml/2006/main">
  <c r="AO51" i="1"/>
  <c r="BB51"/>
  <c r="AN20"/>
  <c r="BD20"/>
  <c r="BB76"/>
  <c r="BB74"/>
  <c r="BB72"/>
  <c r="AE70"/>
  <c r="BB67"/>
  <c r="BB65"/>
  <c r="BB63"/>
  <c r="AP61"/>
  <c r="AO50"/>
  <c r="AO52"/>
  <c r="AC50"/>
  <c r="AC52"/>
  <c r="AO43"/>
  <c r="AC42"/>
  <c r="U20"/>
  <c r="AC44"/>
  <c r="AE61"/>
  <c r="BB61"/>
  <c r="BB43"/>
  <c r="AP70"/>
  <c r="BB70"/>
  <c r="AO44"/>
  <c r="BB44"/>
  <c r="BB42"/>
  <c r="BB50"/>
  <c r="BB52"/>
</calcChain>
</file>

<file path=xl/sharedStrings.xml><?xml version="1.0" encoding="utf-8"?>
<sst xmlns="http://schemas.openxmlformats.org/spreadsheetml/2006/main" count="128" uniqueCount="87">
  <si>
    <t xml:space="preserve">ЗАТВЕРДЖЕНО
Наказ Міністерства фінансів України
26 серпня 2014 року № 836
(у редакції наказу Міністерства фінансів України
від  29 грудня 2018 року № 1209)
                                                                                                                                                                          </t>
  </si>
  <si>
    <t>ЗАТВЕРДЖЕНО</t>
  </si>
  <si>
    <t>Наказ / розпорядчий документ</t>
  </si>
  <si>
    <t>(найменування головного розпорядника коштів місцевого бюджету)</t>
  </si>
  <si>
    <t>наказ</t>
  </si>
  <si>
    <t>(найменування місцевого фінансового органу)</t>
  </si>
  <si>
    <t>ПАСПОРТ</t>
  </si>
  <si>
    <t>бюджетної програми місцевого бюджету на 2019 рік</t>
  </si>
  <si>
    <t>1.</t>
  </si>
  <si>
    <t>0200000</t>
  </si>
  <si>
    <t>Виконавчий комітет Фастівської міської ради</t>
  </si>
  <si>
    <t>(КТПКВК МБ)</t>
  </si>
  <si>
    <t>(найменування головного розпорядника)</t>
  </si>
  <si>
    <t>2.</t>
  </si>
  <si>
    <t>КП ФМР "Фастів-благоустрій"</t>
  </si>
  <si>
    <t>(найменування відповідального виконавця)</t>
  </si>
  <si>
    <t>3.</t>
  </si>
  <si>
    <t>0620</t>
  </si>
  <si>
    <t>(КФКВК)</t>
  </si>
  <si>
    <t>(найменування бюджетної програми)</t>
  </si>
  <si>
    <t>гривень та спеціального фонду -</t>
  </si>
  <si>
    <t>гривень</t>
  </si>
  <si>
    <r>
      <rPr>
        <b/>
        <sz val="12"/>
        <rFont val="Times New Roman"/>
        <family val="1"/>
        <charset val="204"/>
      </rPr>
      <t>5.</t>
    </r>
    <r>
      <rPr>
        <sz val="12"/>
        <rFont val="Times New Roman"/>
        <family val="1"/>
        <charset val="204"/>
      </rPr>
      <t xml:space="preserve"> Підстави для виконання бюджетної програми:</t>
    </r>
  </si>
  <si>
    <r>
      <rPr>
        <b/>
        <sz val="12"/>
        <rFont val="Times New Roman"/>
        <family val="1"/>
        <charset val="204"/>
      </rPr>
      <t>6.</t>
    </r>
    <r>
      <rPr>
        <sz val="12"/>
        <rFont val="Times New Roman"/>
        <family val="1"/>
        <charset val="204"/>
      </rPr>
      <t xml:space="preserve"> Цілі державної політики, на досягнення яких спрямована реалізація бюджетної програми</t>
    </r>
  </si>
  <si>
    <t>№ з/п</t>
  </si>
  <si>
    <t>Ціль державної політики</t>
  </si>
  <si>
    <r>
      <rPr>
        <b/>
        <sz val="12"/>
        <rFont val="Times New Roman"/>
        <family val="1"/>
        <charset val="204"/>
      </rPr>
      <t>7.</t>
    </r>
    <r>
      <rPr>
        <sz val="12"/>
        <rFont val="Times New Roman"/>
        <family val="1"/>
        <charset val="204"/>
      </rPr>
      <t xml:space="preserve"> Мета бюджетної програми</t>
    </r>
  </si>
  <si>
    <r>
      <t>8.</t>
    </r>
    <r>
      <rPr>
        <sz val="12"/>
        <rFont val="Times New Roman"/>
        <family val="1"/>
        <charset val="204"/>
      </rPr>
      <t xml:space="preserve"> Завдання бюджетної програми</t>
    </r>
  </si>
  <si>
    <t>Завдання</t>
  </si>
  <si>
    <r>
      <rPr>
        <b/>
        <sz val="12"/>
        <rFont val="Times New Roman"/>
        <family val="1"/>
        <charset val="204"/>
      </rPr>
      <t>9.</t>
    </r>
    <r>
      <rPr>
        <sz val="12"/>
        <rFont val="Times New Roman"/>
        <family val="1"/>
        <charset val="204"/>
      </rPr>
      <t xml:space="preserve"> Напрями використання бюджетних коштів:</t>
    </r>
  </si>
  <si>
    <t>N з/п</t>
  </si>
  <si>
    <t xml:space="preserve">Напрями використання бюджетних коштів
</t>
  </si>
  <si>
    <t xml:space="preserve">Загальний фонд </t>
  </si>
  <si>
    <t>Спеціальний фонд</t>
  </si>
  <si>
    <t>Усього</t>
  </si>
  <si>
    <r>
      <rPr>
        <b/>
        <sz val="12"/>
        <rFont val="Times New Roman"/>
        <family val="1"/>
        <charset val="204"/>
      </rPr>
      <t>10.</t>
    </r>
    <r>
      <rPr>
        <sz val="12"/>
        <rFont val="Times New Roman"/>
        <family val="1"/>
        <charset val="204"/>
      </rPr>
      <t xml:space="preserve"> Перелік місцевих/регіональних програм, що виконуються у складі бюджетної програми:</t>
    </r>
  </si>
  <si>
    <t xml:space="preserve">Найменування місцевої/регіональної програми </t>
  </si>
  <si>
    <t>4</t>
  </si>
  <si>
    <t>s4.9</t>
  </si>
  <si>
    <r>
      <rPr>
        <b/>
        <sz val="12"/>
        <rFont val="Times New Roman"/>
        <family val="1"/>
        <charset val="204"/>
      </rPr>
      <t>11.</t>
    </r>
    <r>
      <rPr>
        <sz val="12"/>
        <rFont val="Times New Roman"/>
        <family val="1"/>
        <charset val="204"/>
      </rPr>
      <t xml:space="preserve"> Результативні показники бюджетної програми у розрізі підпрограм і завдань</t>
    </r>
  </si>
  <si>
    <t>Показники</t>
  </si>
  <si>
    <t>Одиниця виміру</t>
  </si>
  <si>
    <t>Джерело інформації</t>
  </si>
  <si>
    <t>Загальний фонд</t>
  </si>
  <si>
    <t/>
  </si>
  <si>
    <t>s4.10</t>
  </si>
  <si>
    <t>Затрат</t>
  </si>
  <si>
    <t>грн.</t>
  </si>
  <si>
    <t>Дані розрахунка до кошторису</t>
  </si>
  <si>
    <t>Продукту</t>
  </si>
  <si>
    <t xml:space="preserve">Дані КП ФМР "Фастів-благоустрій" </t>
  </si>
  <si>
    <t>Ефективності</t>
  </si>
  <si>
    <t>математичний розрахунок</t>
  </si>
  <si>
    <t>Якості</t>
  </si>
  <si>
    <t>відс.</t>
  </si>
  <si>
    <t>Х</t>
  </si>
  <si>
    <t>(підпис)</t>
  </si>
  <si>
    <t xml:space="preserve">Утримання та розвиток автомобільних доріг та дорожньої інфраструктури за рахунок коштів місцевого бюджету
</t>
  </si>
  <si>
    <r>
      <rPr>
        <b/>
        <sz val="12"/>
        <rFont val="Times New Roman"/>
        <family val="1"/>
        <charset val="204"/>
      </rPr>
      <t>4.</t>
    </r>
    <r>
      <rPr>
        <sz val="12"/>
        <rFont val="Times New Roman"/>
        <family val="1"/>
        <charset val="204"/>
      </rPr>
      <t xml:space="preserve"> Обсяг бюджетних призначень/бюджетних асигнувань -</t>
    </r>
  </si>
  <si>
    <t>Покращення стану інфраструктури автомобільних доріг</t>
  </si>
  <si>
    <t>Розвиток дорожньої інфраструктури та створення дорожніх умов безпечного руху на території міста, покращення соціально-економічного розвитку, збільшення інвестиційної привабливості та розвитку виробництва за рахунок будівництва, ремонту та утримання вулиць і доріг комунальної власності міста, забезпечення життєво важливих інтересів населення, обєктів виробництва, підприємств, установ, організацій міста належно від форм власності шляхом покращення сполучення</t>
  </si>
  <si>
    <t>Утримання, поточний ремонт доріг</t>
  </si>
  <si>
    <t>Виготовлення ПКД та капремонт доріг та тротуарів</t>
  </si>
  <si>
    <t xml:space="preserve">Програма проведення будівництва, ремонту та утримання дорожнього покриття вулиць та тротуарів у м.Фастів Київської області на 2015-2020 роки
</t>
  </si>
  <si>
    <t>Утримання та розвиток автомобільних доріг та дорожньої інфраструктури за рахунок коштів місцевого бюджету</t>
  </si>
  <si>
    <t xml:space="preserve">вартість утримання та розвитку автомобільних доріг та дорожньої інфраструктури </t>
  </si>
  <si>
    <t>площа вулично-дорожньої мережі, на яких планується провести поточний ремонт</t>
  </si>
  <si>
    <t>середня вартість 1 кв. м поточного ремонту вулично-дорожньої мережі</t>
  </si>
  <si>
    <t>динаміка відремонтованої за рахунок поточного ремонту площі вулично-дорожної мережі порівняно з попереднім роком</t>
  </si>
  <si>
    <t>Виготовлення ПКД та капітальний ремонт доріг</t>
  </si>
  <si>
    <t>вартість утримання та розвитку автомобільних доріг та дорожньої інфраструктури</t>
  </si>
  <si>
    <t>площа вулично-шляхової мережі, що підлягає плановому ремонту</t>
  </si>
  <si>
    <t>середня вартість 1 м.кв. капітального ремонту вулично-шляхової мережі</t>
  </si>
  <si>
    <t xml:space="preserve">динаміка відремонтованої за рахунок капітального ремонту вулично-шляхової мережі  порівняно з попереднім роком </t>
  </si>
  <si>
    <t>гривень, у тому числі загального фонду -</t>
  </si>
  <si>
    <t>0217461</t>
  </si>
  <si>
    <t>кв.м.</t>
  </si>
  <si>
    <t>Конституція України від 28.06.1996р. із змінами і доповненнями; Бюджетний кодекс України від 08.07.2010р. №2456-VІ, Закон України "Про Державний бюджет України на 2019р." від 23.11.2018р. №2629-VІІІ, Закон України про місцеве самоврядування в України" від 21.05.1997р. №280/97-ВР, Наказ МФ України від 02.08.2010р. №805 "Про затвердження основних підходів до запровадження програмно-цільового методу складання та виконання місцевих бюджетів", керуючись Правилами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 затвердженими наказом МФУ від 26.08.2014р. №836 "Про деякі питання запровадження програмно-цільового методу складання та виконання місцевих бюджетів", Рішення сесії Фастівської міської ради №10-ХLVІ-VІІ від 11.12.2018р. "Про міський бюджет на 2019р." та рішення сесії Фастівської міської ради №3-LХV-VІІ від 18.10.2019р. "Про внесення змін до рішення №10-ХLVІ-VІІ від 11.12.2018р. "Про  міський бюджет на 2019р."</t>
  </si>
  <si>
    <t xml:space="preserve">Програма благоустрою міста Фастова  на 2018-2020 роки
</t>
  </si>
  <si>
    <t>Фінансове управління виконавчого комітету Фастівської міської ради від 23.10.2019 року № 31</t>
  </si>
  <si>
    <r>
      <t xml:space="preserve">Розпорядження Виконавчого комітету Фастівської міської ради    </t>
    </r>
    <r>
      <rPr>
        <b/>
        <sz val="10"/>
        <rFont val="Times New Roman"/>
        <family val="1"/>
        <charset val="204"/>
      </rPr>
      <t>від  29.10.2019 року № 358 -од</t>
    </r>
  </si>
  <si>
    <t>Міський голова</t>
  </si>
  <si>
    <t>М.В.Нетяжук</t>
  </si>
  <si>
    <t>(ініціали і прізвище)</t>
  </si>
  <si>
    <t>ПОГОДЖЕНО:</t>
  </si>
  <si>
    <t>Керівник фінансового органу</t>
  </si>
  <si>
    <t>Л.В. Цедзінська</t>
  </si>
</sst>
</file>

<file path=xl/styles.xml><?xml version="1.0" encoding="utf-8"?>
<styleSheet xmlns="http://schemas.openxmlformats.org/spreadsheetml/2006/main">
  <fonts count="12">
    <font>
      <sz val="11"/>
      <color theme="1"/>
      <name val="Calibri"/>
      <family val="2"/>
      <charset val="204"/>
      <scheme val="minor"/>
    </font>
    <font>
      <sz val="10"/>
      <name val="Times New Roman"/>
      <family val="1"/>
      <charset val="204"/>
    </font>
    <font>
      <sz val="8"/>
      <name val="Times New Roman"/>
      <family val="1"/>
      <charset val="204"/>
    </font>
    <font>
      <sz val="12"/>
      <name val="Times New Roman"/>
      <family val="1"/>
      <charset val="204"/>
    </font>
    <font>
      <b/>
      <sz val="10"/>
      <name val="Times New Roman"/>
      <family val="1"/>
      <charset val="204"/>
    </font>
    <font>
      <b/>
      <sz val="12"/>
      <name val="Times New Roman"/>
      <family val="1"/>
      <charset val="204"/>
    </font>
    <font>
      <b/>
      <sz val="12"/>
      <color indexed="10"/>
      <name val="Times New Roman"/>
      <family val="1"/>
      <charset val="204"/>
    </font>
    <font>
      <b/>
      <u/>
      <sz val="12"/>
      <name val="Times New Roman"/>
      <family val="1"/>
      <charset val="204"/>
    </font>
    <font>
      <sz val="11"/>
      <name val="Times New Roman"/>
      <family val="1"/>
      <charset val="204"/>
    </font>
    <font>
      <b/>
      <sz val="11"/>
      <name val="Times New Roman"/>
      <family val="1"/>
      <charset val="204"/>
    </font>
    <font>
      <b/>
      <u/>
      <sz val="10"/>
      <name val="Times New Roman"/>
      <family val="1"/>
      <charset val="204"/>
    </font>
    <font>
      <u/>
      <sz val="10"/>
      <name val="Times New Roman"/>
      <family val="1"/>
      <charset val="204"/>
    </font>
  </fonts>
  <fills count="2">
    <fill>
      <patternFill patternType="none"/>
    </fill>
    <fill>
      <patternFill patternType="gray125"/>
    </fill>
  </fills>
  <borders count="1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1">
    <xf numFmtId="0" fontId="0" fillId="0" borderId="0"/>
  </cellStyleXfs>
  <cellXfs count="147">
    <xf numFmtId="0" fontId="0" fillId="0" borderId="0" xfId="0"/>
    <xf numFmtId="0" fontId="1" fillId="0" borderId="0" xfId="0" applyFont="1"/>
    <xf numFmtId="0" fontId="1" fillId="0" borderId="0" xfId="0" applyFont="1" applyAlignment="1">
      <alignment horizontal="left"/>
    </xf>
    <xf numFmtId="0" fontId="1" fillId="0" borderId="0" xfId="0" applyFont="1" applyAlignment="1">
      <alignment vertical="center" wrapText="1"/>
    </xf>
    <xf numFmtId="0" fontId="5" fillId="0" borderId="0" xfId="0" applyFont="1" applyBorder="1" applyAlignment="1">
      <alignment horizontal="left" vertical="top" wrapText="1"/>
    </xf>
    <xf numFmtId="0" fontId="3" fillId="0" borderId="0" xfId="0" applyFont="1" applyAlignment="1">
      <alignment vertical="center" wrapText="1"/>
    </xf>
    <xf numFmtId="0" fontId="3" fillId="0" borderId="0" xfId="0" applyFont="1"/>
    <xf numFmtId="0" fontId="8" fillId="0" borderId="0" xfId="0" applyFont="1"/>
    <xf numFmtId="0" fontId="3" fillId="0" borderId="0" xfId="0" applyFont="1" applyBorder="1" applyAlignment="1">
      <alignment horizontal="center" vertical="center" wrapText="1"/>
    </xf>
    <xf numFmtId="0" fontId="3" fillId="0" borderId="0" xfId="0" applyFont="1" applyBorder="1" applyAlignment="1">
      <alignment horizontal="center" wrapText="1"/>
    </xf>
    <xf numFmtId="0" fontId="3" fillId="0" borderId="0" xfId="0" applyFont="1" applyBorder="1" applyAlignment="1">
      <alignment horizontal="left" vertical="center" wrapText="1"/>
    </xf>
    <xf numFmtId="0" fontId="3" fillId="0" borderId="0" xfId="0" applyFont="1" applyBorder="1" applyAlignment="1">
      <alignment horizontal="left" vertical="top" wrapText="1"/>
    </xf>
    <xf numFmtId="0" fontId="1" fillId="0" borderId="0" xfId="0" applyFont="1" applyBorder="1" applyAlignment="1">
      <alignment horizontal="left" vertical="top" wrapText="1"/>
    </xf>
    <xf numFmtId="0" fontId="1" fillId="0" borderId="0" xfId="0" applyFont="1" applyBorder="1" applyAlignment="1">
      <alignment horizontal="center" vertical="center" wrapText="1"/>
    </xf>
    <xf numFmtId="0" fontId="1" fillId="0" borderId="0" xfId="0" applyFont="1" applyBorder="1" applyAlignment="1">
      <alignment horizontal="center" wrapText="1"/>
    </xf>
    <xf numFmtId="0" fontId="1" fillId="0" borderId="0" xfId="0" applyFont="1" applyBorder="1" applyAlignment="1">
      <alignment horizontal="left" wrapText="1"/>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left" vertical="center" wrapText="1"/>
    </xf>
    <xf numFmtId="0" fontId="3" fillId="0" borderId="0" xfId="0" applyFont="1" applyAlignment="1">
      <alignment horizontal="left" vertical="center" wrapText="1"/>
    </xf>
    <xf numFmtId="0" fontId="3" fillId="0" borderId="0" xfId="0" applyFont="1" applyBorder="1" applyAlignment="1">
      <alignment horizontal="center" vertical="top" wrapText="1"/>
    </xf>
    <xf numFmtId="0" fontId="3" fillId="0" borderId="0" xfId="0" applyFont="1" applyBorder="1" applyAlignment="1">
      <alignment horizontal="center" vertical="top"/>
    </xf>
    <xf numFmtId="0" fontId="3" fillId="0" borderId="0" xfId="0" applyFont="1" applyAlignment="1">
      <alignment horizontal="center" vertical="top"/>
    </xf>
    <xf numFmtId="0" fontId="9" fillId="0" borderId="0" xfId="0" applyFont="1"/>
    <xf numFmtId="0" fontId="4" fillId="0" borderId="0" xfId="0" applyFont="1"/>
    <xf numFmtId="0" fontId="2" fillId="0" borderId="0" xfId="0" applyFont="1" applyAlignment="1">
      <alignment horizontal="center"/>
    </xf>
    <xf numFmtId="0" fontId="2" fillId="0" borderId="0" xfId="0" applyFont="1" applyBorder="1" applyAlignment="1">
      <alignment horizontal="center"/>
    </xf>
    <xf numFmtId="0" fontId="1" fillId="0" borderId="0" xfId="0" applyFont="1" applyAlignment="1">
      <alignment horizontal="center" vertical="center" wrapText="1"/>
    </xf>
    <xf numFmtId="0" fontId="2" fillId="0" borderId="0" xfId="0" applyFont="1" applyAlignment="1">
      <alignment horizontal="center"/>
    </xf>
    <xf numFmtId="0" fontId="3" fillId="0" borderId="0" xfId="0" applyFont="1" applyAlignment="1">
      <alignment horizontal="center" vertical="center" wrapText="1"/>
    </xf>
    <xf numFmtId="0" fontId="3" fillId="0" borderId="0" xfId="0" applyFont="1" applyAlignment="1">
      <alignment horizontal="left" vertical="top" wrapText="1"/>
    </xf>
    <xf numFmtId="0" fontId="1" fillId="0" borderId="9" xfId="0" applyFont="1" applyBorder="1" applyAlignment="1">
      <alignment horizontal="center" vertical="center" wrapText="1"/>
    </xf>
    <xf numFmtId="0" fontId="1" fillId="0" borderId="9" xfId="0" applyFont="1" applyBorder="1" applyAlignment="1">
      <alignment horizontal="left" vertical="top" wrapText="1"/>
    </xf>
    <xf numFmtId="0" fontId="1" fillId="0" borderId="7" xfId="0" applyFont="1" applyBorder="1" applyAlignment="1">
      <alignment horizontal="center" vertical="center"/>
    </xf>
    <xf numFmtId="0" fontId="1" fillId="0" borderId="0" xfId="0" applyFont="1" applyAlignment="1">
      <alignment vertical="center" wrapText="1"/>
    </xf>
    <xf numFmtId="0" fontId="2" fillId="0" borderId="0" xfId="0" applyFont="1" applyAlignment="1">
      <alignment horizontal="left" wrapText="1"/>
    </xf>
    <xf numFmtId="0" fontId="3" fillId="0" borderId="0" xfId="0" applyFont="1" applyAlignment="1">
      <alignment vertical="center" wrapText="1"/>
    </xf>
    <xf numFmtId="0" fontId="10" fillId="0" borderId="9" xfId="0" applyFont="1" applyBorder="1" applyAlignment="1">
      <alignment horizontal="left" vertical="top" wrapText="1"/>
    </xf>
    <xf numFmtId="0" fontId="11" fillId="0" borderId="9" xfId="0" applyFont="1" applyBorder="1" applyAlignment="1">
      <alignment horizontal="left" vertical="top" wrapText="1"/>
    </xf>
    <xf numFmtId="0" fontId="4" fillId="0" borderId="9" xfId="0" applyFont="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6" fillId="0" borderId="9" xfId="0" quotePrefix="1" applyFont="1" applyBorder="1" applyAlignment="1">
      <alignment horizontal="center" vertical="center" wrapText="1"/>
    </xf>
    <xf numFmtId="0" fontId="6" fillId="0" borderId="9" xfId="0" applyFont="1" applyBorder="1" applyAlignment="1">
      <alignment horizontal="center" vertical="center" wrapText="1"/>
    </xf>
    <xf numFmtId="0" fontId="5" fillId="0" borderId="9" xfId="0" applyFont="1" applyBorder="1" applyAlignment="1">
      <alignment horizontal="left" vertical="center" wrapText="1"/>
    </xf>
    <xf numFmtId="0" fontId="3" fillId="0" borderId="0" xfId="0" applyFont="1" applyAlignment="1">
      <alignment horizontal="center" wrapText="1"/>
    </xf>
    <xf numFmtId="0" fontId="5" fillId="0" borderId="9" xfId="0" quotePrefix="1" applyFont="1" applyBorder="1" applyAlignment="1">
      <alignment horizontal="center" vertical="center" wrapText="1"/>
    </xf>
    <xf numFmtId="0" fontId="5" fillId="0" borderId="9" xfId="0" applyFont="1" applyBorder="1" applyAlignment="1">
      <alignment horizontal="center" vertical="center" wrapText="1"/>
    </xf>
    <xf numFmtId="2" fontId="5" fillId="0" borderId="9" xfId="0" quotePrefix="1" applyNumberFormat="1" applyFont="1" applyBorder="1" applyAlignment="1">
      <alignment horizontal="center" vertical="center" wrapText="1"/>
    </xf>
    <xf numFmtId="2" fontId="5" fillId="0" borderId="9"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0" fontId="5" fillId="0" borderId="9" xfId="0" applyFont="1" applyBorder="1" applyAlignment="1">
      <alignment horizontal="center" vertical="top" wrapText="1"/>
    </xf>
    <xf numFmtId="0" fontId="1" fillId="0" borderId="0" xfId="0" applyFont="1" applyAlignment="1"/>
    <xf numFmtId="0" fontId="3" fillId="0" borderId="6" xfId="0" applyFont="1" applyBorder="1" applyAlignment="1">
      <alignment horizontal="center" vertical="center" wrapText="1"/>
    </xf>
    <xf numFmtId="0" fontId="1" fillId="0" borderId="7" xfId="0" applyFont="1" applyBorder="1" applyAlignment="1">
      <alignment horizontal="center" wrapText="1"/>
    </xf>
    <xf numFmtId="0" fontId="3"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3" fillId="0" borderId="0" xfId="0" applyFont="1" applyAlignment="1">
      <alignment horizontal="justify" vertical="center" wrapText="1"/>
    </xf>
    <xf numFmtId="4" fontId="7" fillId="0" borderId="0" xfId="0" applyNumberFormat="1" applyFont="1" applyAlignment="1">
      <alignment horizontal="center" vertical="center" wrapText="1"/>
    </xf>
    <xf numFmtId="0" fontId="3" fillId="0" borderId="0" xfId="0" applyFont="1" applyAlignment="1">
      <alignment horizontal="left" vertical="center" wrapText="1"/>
    </xf>
    <xf numFmtId="0" fontId="5" fillId="0" borderId="1" xfId="0" applyFont="1" applyBorder="1" applyAlignment="1">
      <alignment horizontal="left" vertical="top" wrapText="1"/>
    </xf>
    <xf numFmtId="0" fontId="5" fillId="0" borderId="4" xfId="0" applyFont="1" applyBorder="1" applyAlignment="1">
      <alignment horizontal="left" vertical="top" wrapText="1"/>
    </xf>
    <xf numFmtId="0" fontId="5" fillId="0" borderId="2" xfId="0" applyFont="1" applyBorder="1" applyAlignment="1">
      <alignment horizontal="left" vertical="top" wrapText="1"/>
    </xf>
    <xf numFmtId="0" fontId="5" fillId="0" borderId="0" xfId="0" applyFont="1" applyBorder="1" applyAlignment="1">
      <alignment horizontal="left" vertical="center" wrapText="1"/>
    </xf>
    <xf numFmtId="0" fontId="1" fillId="0" borderId="0" xfId="0" applyFont="1" applyAlignment="1">
      <alignment horizontal="left" wrapText="1"/>
    </xf>
    <xf numFmtId="0" fontId="3" fillId="0" borderId="4" xfId="0" applyFont="1" applyBorder="1" applyAlignment="1">
      <alignment horizontal="center" wrapText="1"/>
    </xf>
    <xf numFmtId="0" fontId="3" fillId="0" borderId="2" xfId="0" applyFont="1" applyBorder="1" applyAlignment="1">
      <alignment horizontal="center" wrapText="1"/>
    </xf>
    <xf numFmtId="0" fontId="3" fillId="0" borderId="1" xfId="0" applyFont="1" applyBorder="1" applyAlignment="1">
      <alignment horizontal="left" wrapText="1"/>
    </xf>
    <xf numFmtId="0" fontId="3" fillId="0" borderId="4" xfId="0" applyFont="1" applyBorder="1" applyAlignment="1">
      <alignment horizontal="left" wrapText="1"/>
    </xf>
    <xf numFmtId="0" fontId="3" fillId="0" borderId="2" xfId="0" applyFont="1" applyBorder="1" applyAlignment="1">
      <alignment horizontal="left"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top" wrapText="1"/>
    </xf>
    <xf numFmtId="0" fontId="3" fillId="0" borderId="4" xfId="0" applyFont="1" applyBorder="1" applyAlignment="1">
      <alignment horizontal="center" vertical="top" wrapText="1"/>
    </xf>
    <xf numFmtId="0" fontId="3" fillId="0" borderId="2" xfId="0" applyFont="1" applyBorder="1" applyAlignment="1">
      <alignment horizontal="center" vertical="top" wrapText="1"/>
    </xf>
    <xf numFmtId="49" fontId="3" fillId="0" borderId="1" xfId="0" applyNumberFormat="1" applyFont="1" applyBorder="1" applyAlignment="1">
      <alignment horizontal="center" vertical="top" wrapText="1"/>
    </xf>
    <xf numFmtId="49" fontId="3" fillId="0" borderId="4" xfId="0" applyNumberFormat="1" applyFont="1" applyBorder="1" applyAlignment="1">
      <alignment horizontal="center" vertical="top" wrapText="1"/>
    </xf>
    <xf numFmtId="49" fontId="3" fillId="0" borderId="2" xfId="0" applyNumberFormat="1" applyFont="1" applyBorder="1" applyAlignment="1">
      <alignment horizontal="center" vertical="top" wrapText="1"/>
    </xf>
    <xf numFmtId="0" fontId="8" fillId="0" borderId="1" xfId="0" applyFont="1" applyBorder="1" applyAlignment="1">
      <alignment horizontal="center" vertical="center" wrapText="1"/>
    </xf>
    <xf numFmtId="0" fontId="8" fillId="0" borderId="4" xfId="0" applyFont="1" applyBorder="1" applyAlignment="1">
      <alignment horizontal="center" wrapText="1"/>
    </xf>
    <xf numFmtId="0" fontId="8" fillId="0" borderId="2" xfId="0" applyFont="1" applyBorder="1" applyAlignment="1">
      <alignment horizontal="center" wrapText="1"/>
    </xf>
    <xf numFmtId="0" fontId="3" fillId="0" borderId="1"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top" wrapText="1"/>
    </xf>
    <xf numFmtId="0" fontId="3" fillId="0" borderId="4" xfId="0" applyFont="1" applyBorder="1" applyAlignment="1">
      <alignment horizontal="left" vertical="top" wrapText="1"/>
    </xf>
    <xf numFmtId="0" fontId="3" fillId="0" borderId="2" xfId="0" applyFont="1" applyBorder="1" applyAlignment="1">
      <alignment horizontal="left" vertical="top" wrapText="1"/>
    </xf>
    <xf numFmtId="0" fontId="3" fillId="0" borderId="0" xfId="0" applyFont="1" applyBorder="1" applyAlignment="1">
      <alignment horizontal="left" vertical="center" wrapText="1"/>
    </xf>
    <xf numFmtId="0" fontId="0" fillId="0" borderId="4" xfId="0" applyBorder="1" applyAlignment="1">
      <alignment horizontal="left" wrapText="1"/>
    </xf>
    <xf numFmtId="49" fontId="3" fillId="0" borderId="0" xfId="0" applyNumberFormat="1" applyFont="1" applyBorder="1" applyAlignment="1">
      <alignment horizontal="left" vertical="center" wrapText="1"/>
    </xf>
    <xf numFmtId="0" fontId="1" fillId="0" borderId="3" xfId="0" applyFont="1" applyBorder="1" applyAlignment="1">
      <alignment horizontal="center" vertical="center"/>
    </xf>
    <xf numFmtId="4" fontId="8" fillId="0" borderId="4" xfId="0" applyNumberFormat="1" applyFont="1" applyBorder="1" applyAlignment="1">
      <alignment horizontal="center" vertical="center" wrapText="1"/>
    </xf>
    <xf numFmtId="4" fontId="0" fillId="0" borderId="4" xfId="0" applyNumberFormat="1" applyFont="1" applyBorder="1" applyAlignment="1">
      <alignment horizontal="center" vertical="center" wrapText="1"/>
    </xf>
    <xf numFmtId="4" fontId="0" fillId="0" borderId="2"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0" fillId="0" borderId="2" xfId="0" applyFont="1" applyBorder="1" applyAlignment="1">
      <alignment horizontal="center" vertical="center" wrapText="1"/>
    </xf>
    <xf numFmtId="4" fontId="8" fillId="0" borderId="3" xfId="0" applyNumberFormat="1" applyFont="1" applyBorder="1" applyAlignment="1">
      <alignment horizontal="center" vertical="center"/>
    </xf>
    <xf numFmtId="4" fontId="9" fillId="0" borderId="1" xfId="0" applyNumberFormat="1" applyFont="1" applyBorder="1" applyAlignment="1">
      <alignment horizontal="center" vertical="center" wrapText="1"/>
    </xf>
    <xf numFmtId="4" fontId="9" fillId="0" borderId="4" xfId="0" applyNumberFormat="1" applyFont="1" applyBorder="1" applyAlignment="1">
      <alignment horizontal="center" vertical="center" wrapText="1"/>
    </xf>
    <xf numFmtId="4" fontId="9" fillId="0" borderId="2" xfId="0" applyNumberFormat="1" applyFont="1" applyBorder="1" applyAlignment="1">
      <alignment horizontal="center" vertical="center" wrapText="1"/>
    </xf>
    <xf numFmtId="2" fontId="8" fillId="0" borderId="4" xfId="0" applyNumberFormat="1" applyFont="1" applyBorder="1" applyAlignment="1">
      <alignment horizontal="center" vertical="center" wrapText="1"/>
    </xf>
    <xf numFmtId="2" fontId="0" fillId="0" borderId="4" xfId="0" applyNumberFormat="1" applyFont="1" applyBorder="1" applyAlignment="1">
      <alignment horizontal="center" vertical="center" wrapText="1"/>
    </xf>
    <xf numFmtId="0" fontId="3" fillId="0" borderId="4" xfId="0" applyFont="1" applyBorder="1" applyAlignment="1">
      <alignment horizontal="center" vertical="top"/>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xf numFmtId="49" fontId="1" fillId="0" borderId="7" xfId="0" applyNumberFormat="1" applyFont="1" applyBorder="1" applyAlignment="1">
      <alignment horizontal="center" vertical="center" wrapText="1"/>
    </xf>
    <xf numFmtId="0" fontId="1" fillId="0" borderId="8" xfId="0" applyFont="1" applyBorder="1" applyAlignment="1"/>
    <xf numFmtId="0" fontId="3" fillId="0" borderId="2" xfId="0" applyFont="1" applyBorder="1" applyAlignment="1">
      <alignment horizontal="center" vertical="top"/>
    </xf>
    <xf numFmtId="0" fontId="9" fillId="0" borderId="1" xfId="0" applyFont="1" applyBorder="1" applyAlignment="1">
      <alignment horizontal="center" vertical="top" wrapText="1"/>
    </xf>
    <xf numFmtId="0" fontId="9" fillId="0" borderId="4" xfId="0" applyFont="1" applyBorder="1" applyAlignment="1">
      <alignment horizontal="center" vertical="top" wrapText="1"/>
    </xf>
    <xf numFmtId="0" fontId="9" fillId="0" borderId="2" xfId="0" applyFont="1" applyBorder="1" applyAlignment="1">
      <alignment horizontal="center" vertical="top"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top" wrapText="1"/>
    </xf>
    <xf numFmtId="0" fontId="8" fillId="0" borderId="4" xfId="0" applyFont="1" applyBorder="1" applyAlignment="1">
      <alignment horizontal="center" vertical="top" wrapText="1"/>
    </xf>
    <xf numFmtId="0" fontId="8" fillId="0" borderId="2" xfId="0" applyFont="1" applyBorder="1" applyAlignment="1">
      <alignment horizontal="center" vertical="top" wrapText="1"/>
    </xf>
    <xf numFmtId="4" fontId="8" fillId="0" borderId="3" xfId="0" applyNumberFormat="1" applyFont="1" applyBorder="1" applyAlignment="1">
      <alignment horizontal="center" vertical="center" wrapText="1"/>
    </xf>
    <xf numFmtId="0" fontId="8" fillId="0" borderId="3" xfId="0" applyFont="1" applyBorder="1" applyAlignment="1"/>
    <xf numFmtId="4" fontId="8" fillId="0" borderId="3" xfId="0" applyNumberFormat="1" applyFont="1" applyBorder="1" applyAlignment="1"/>
    <xf numFmtId="0" fontId="9"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xf numFmtId="0" fontId="3" fillId="0" borderId="2" xfId="0" applyFont="1" applyBorder="1" applyAlignment="1"/>
    <xf numFmtId="0" fontId="1" fillId="0" borderId="4" xfId="0" applyFont="1" applyBorder="1" applyAlignment="1"/>
    <xf numFmtId="0" fontId="1" fillId="0" borderId="2" xfId="0" applyFont="1" applyBorder="1" applyAlignment="1"/>
    <xf numFmtId="0" fontId="4" fillId="0" borderId="2" xfId="0"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2"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0" fontId="1" fillId="0" borderId="3" xfId="0" applyFont="1" applyBorder="1" applyAlignment="1">
      <alignment horizontal="center" vertical="center" wrapText="1"/>
    </xf>
    <xf numFmtId="49" fontId="1" fillId="0" borderId="4"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4" fontId="1" fillId="0" borderId="4" xfId="0" applyNumberFormat="1" applyFont="1" applyBorder="1" applyAlignment="1">
      <alignment horizontal="center" vertical="center" wrapText="1"/>
    </xf>
    <xf numFmtId="4" fontId="1" fillId="0" borderId="2" xfId="0" applyNumberFormat="1" applyFont="1" applyBorder="1" applyAlignment="1">
      <alignment horizontal="center" vertical="center" wrapText="1"/>
    </xf>
    <xf numFmtId="4" fontId="1" fillId="0" borderId="4" xfId="0" applyNumberFormat="1" applyFont="1" applyBorder="1" applyAlignment="1"/>
    <xf numFmtId="4" fontId="1" fillId="0" borderId="2" xfId="0" applyNumberFormat="1" applyFont="1" applyBorder="1" applyAlignment="1"/>
    <xf numFmtId="2" fontId="1" fillId="0" borderId="1"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2" fontId="1" fillId="0" borderId="4" xfId="0" applyNumberFormat="1" applyFont="1" applyBorder="1" applyAlignment="1">
      <alignment horizontal="center" vertical="center" wrapText="1"/>
    </xf>
    <xf numFmtId="2" fontId="1" fillId="0" borderId="2"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8" fillId="0" borderId="5" xfId="0" applyFont="1" applyBorder="1" applyAlignment="1">
      <alignment horizontal="center" vertical="top" wrapText="1"/>
    </xf>
  </cellXfs>
  <cellStyles count="1">
    <cellStyle name="Звичайни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A84"/>
  <sheetViews>
    <sheetView tabSelected="1" workbookViewId="0">
      <selection activeCell="A77" sqref="A77:IV83"/>
    </sheetView>
  </sheetViews>
  <sheetFormatPr defaultRowHeight="12.75"/>
  <cols>
    <col min="1" max="14" width="2.85546875" style="1" customWidth="1"/>
    <col min="15" max="15" width="9" style="1" customWidth="1"/>
    <col min="16" max="16" width="7.5703125" style="1" customWidth="1"/>
    <col min="17" max="23" width="2.85546875" style="1" customWidth="1"/>
    <col min="24" max="24" width="5.28515625" style="1" customWidth="1"/>
    <col min="25" max="27" width="2.85546875" style="1" customWidth="1"/>
    <col min="28" max="28" width="7.5703125" style="1" customWidth="1"/>
    <col min="29" max="29" width="2.85546875" style="1" customWidth="1"/>
    <col min="30" max="30" width="3.42578125" style="1" customWidth="1"/>
    <col min="31" max="38" width="2.85546875" style="1" customWidth="1"/>
    <col min="39" max="39" width="3.7109375" style="1" customWidth="1"/>
    <col min="40" max="42" width="2.85546875" style="1" customWidth="1"/>
    <col min="43" max="43" width="5.28515625" style="1" customWidth="1"/>
    <col min="44" max="54" width="2.85546875" style="1" customWidth="1"/>
    <col min="55" max="55" width="5.42578125" style="1" customWidth="1"/>
    <col min="56" max="57" width="2.85546875" style="1" customWidth="1"/>
    <col min="58" max="58" width="3.7109375" style="1" customWidth="1"/>
    <col min="59" max="59" width="3.42578125" style="1" customWidth="1"/>
    <col min="60" max="63" width="2.85546875" style="1" customWidth="1"/>
    <col min="64" max="64" width="9.5703125" style="1" customWidth="1"/>
    <col min="65" max="65" width="2.85546875" style="1" customWidth="1"/>
    <col min="66" max="77" width="3" style="1" customWidth="1"/>
    <col min="78" max="78" width="4.5703125" style="1" customWidth="1"/>
    <col min="79" max="79" width="5.28515625" style="1" hidden="1" customWidth="1"/>
    <col min="80" max="16384" width="9.140625" style="1"/>
  </cols>
  <sheetData>
    <row r="1" spans="1:65" ht="57" customHeight="1">
      <c r="BB1" s="34" t="s">
        <v>0</v>
      </c>
      <c r="BC1" s="34"/>
      <c r="BD1" s="34"/>
      <c r="BE1" s="34"/>
      <c r="BF1" s="34"/>
      <c r="BG1" s="34"/>
      <c r="BH1" s="34"/>
      <c r="BI1" s="34"/>
      <c r="BJ1" s="34"/>
      <c r="BK1" s="34"/>
      <c r="BL1" s="34"/>
    </row>
    <row r="2" spans="1:65" ht="15" customHeight="1">
      <c r="AO2" s="35" t="s">
        <v>1</v>
      </c>
      <c r="AP2" s="35"/>
      <c r="AQ2" s="35"/>
      <c r="AR2" s="35"/>
      <c r="AS2" s="35"/>
      <c r="AT2" s="35"/>
      <c r="AU2" s="35"/>
      <c r="AV2" s="35"/>
      <c r="AW2" s="35"/>
      <c r="AX2" s="35"/>
      <c r="AY2" s="35"/>
      <c r="AZ2" s="35"/>
      <c r="BA2" s="35"/>
      <c r="BB2" s="35"/>
      <c r="BC2" s="35"/>
      <c r="BD2" s="35"/>
      <c r="BE2" s="35"/>
      <c r="BF2" s="35"/>
      <c r="BG2" s="35"/>
      <c r="BH2" s="35"/>
      <c r="BI2" s="35"/>
      <c r="BJ2" s="35"/>
      <c r="BK2" s="35"/>
      <c r="BL2" s="35"/>
    </row>
    <row r="3" spans="1:65" ht="15" customHeight="1">
      <c r="AO3" s="35" t="s">
        <v>2</v>
      </c>
      <c r="AP3" s="35"/>
      <c r="AQ3" s="35"/>
      <c r="AR3" s="35"/>
      <c r="AS3" s="35"/>
      <c r="AT3" s="35"/>
      <c r="AU3" s="35"/>
      <c r="AV3" s="35"/>
      <c r="AW3" s="35"/>
      <c r="AX3" s="35"/>
      <c r="AY3" s="35"/>
      <c r="AZ3" s="35"/>
      <c r="BA3" s="35"/>
      <c r="BB3" s="35"/>
      <c r="BC3" s="35"/>
      <c r="BD3" s="35"/>
      <c r="BE3" s="35"/>
      <c r="BF3" s="35"/>
      <c r="BG3" s="35"/>
      <c r="BH3" s="35"/>
      <c r="BI3" s="35"/>
      <c r="BJ3" s="35"/>
      <c r="BK3" s="35"/>
      <c r="BL3" s="35"/>
    </row>
    <row r="4" spans="1:65" ht="25.5" customHeight="1">
      <c r="AO4" s="36" t="s">
        <v>80</v>
      </c>
      <c r="AP4" s="37"/>
      <c r="AQ4" s="37"/>
      <c r="AR4" s="37"/>
      <c r="AS4" s="37"/>
      <c r="AT4" s="37"/>
      <c r="AU4" s="37"/>
      <c r="AV4" s="37"/>
      <c r="AW4" s="37"/>
      <c r="AX4" s="37"/>
      <c r="AY4" s="37"/>
      <c r="AZ4" s="37"/>
      <c r="BA4" s="37"/>
      <c r="BB4" s="37"/>
      <c r="BC4" s="37"/>
      <c r="BD4" s="37"/>
      <c r="BE4" s="37"/>
      <c r="BF4" s="37"/>
    </row>
    <row r="5" spans="1:65" ht="15" customHeight="1">
      <c r="AO5" s="32" t="s">
        <v>3</v>
      </c>
      <c r="AP5" s="32"/>
      <c r="AQ5" s="32"/>
      <c r="AR5" s="32"/>
      <c r="AS5" s="32"/>
      <c r="AT5" s="32"/>
      <c r="AU5" s="32"/>
      <c r="AV5" s="32"/>
      <c r="AW5" s="32"/>
      <c r="AX5" s="32"/>
      <c r="AY5" s="32"/>
      <c r="AZ5" s="32"/>
      <c r="BA5" s="32"/>
      <c r="BB5" s="32"/>
      <c r="BC5" s="32"/>
      <c r="BD5" s="32"/>
      <c r="BE5" s="32"/>
      <c r="BF5" s="32"/>
    </row>
    <row r="6" spans="1:65" ht="15" customHeight="1">
      <c r="AO6" s="33" t="s">
        <v>4</v>
      </c>
      <c r="AP6" s="33"/>
      <c r="AQ6" s="33"/>
      <c r="AR6" s="33"/>
      <c r="AS6" s="33"/>
      <c r="AT6" s="33"/>
      <c r="AU6" s="33"/>
      <c r="AV6" s="33"/>
      <c r="AW6" s="33"/>
      <c r="AX6" s="33"/>
      <c r="AY6" s="33"/>
      <c r="AZ6" s="33"/>
      <c r="BA6" s="33"/>
      <c r="BB6" s="33"/>
      <c r="BC6" s="33"/>
      <c r="BD6" s="33"/>
      <c r="BE6" s="33"/>
      <c r="BF6" s="33"/>
      <c r="BM6" s="2"/>
    </row>
    <row r="7" spans="1:65" ht="25.5" customHeight="1">
      <c r="AO7" s="38" t="s">
        <v>79</v>
      </c>
      <c r="AP7" s="38"/>
      <c r="AQ7" s="38"/>
      <c r="AR7" s="38"/>
      <c r="AS7" s="38"/>
      <c r="AT7" s="38"/>
      <c r="AU7" s="38"/>
      <c r="AV7" s="38"/>
      <c r="AW7" s="38"/>
      <c r="AX7" s="38"/>
      <c r="AY7" s="38"/>
      <c r="AZ7" s="38"/>
      <c r="BA7" s="38"/>
      <c r="BB7" s="38"/>
      <c r="BC7" s="38"/>
      <c r="BD7" s="38"/>
      <c r="BE7" s="38"/>
      <c r="BF7" s="38"/>
    </row>
    <row r="8" spans="1:65" ht="15" customHeight="1">
      <c r="AO8" s="33" t="s">
        <v>5</v>
      </c>
      <c r="AP8" s="33"/>
      <c r="AQ8" s="33"/>
      <c r="AR8" s="33"/>
      <c r="AS8" s="33"/>
      <c r="AT8" s="33"/>
      <c r="AU8" s="33"/>
      <c r="AV8" s="33"/>
      <c r="AW8" s="33"/>
      <c r="AX8" s="33"/>
      <c r="AY8" s="33"/>
      <c r="AZ8" s="33"/>
      <c r="BA8" s="33"/>
      <c r="BB8" s="33"/>
      <c r="BC8" s="33"/>
      <c r="BD8" s="33"/>
      <c r="BE8" s="33"/>
      <c r="BF8" s="33"/>
    </row>
    <row r="9" spans="1:65" ht="15" customHeight="1">
      <c r="AO9" s="3"/>
      <c r="AP9" s="3"/>
      <c r="AQ9" s="3"/>
      <c r="AR9" s="3"/>
      <c r="AS9" s="3"/>
      <c r="AT9" s="3"/>
      <c r="AU9" s="3"/>
      <c r="AV9" s="3"/>
      <c r="AW9" s="3"/>
      <c r="AX9" s="3"/>
      <c r="AY9" s="3"/>
      <c r="AZ9" s="3"/>
      <c r="BA9" s="3"/>
      <c r="BB9" s="3"/>
      <c r="BC9" s="3"/>
      <c r="BD9" s="3"/>
      <c r="BE9" s="3"/>
      <c r="BF9" s="3"/>
    </row>
    <row r="10" spans="1:65" ht="15" customHeight="1">
      <c r="AO10" s="3"/>
      <c r="AP10" s="3"/>
      <c r="AQ10" s="3"/>
      <c r="AR10" s="3"/>
      <c r="AS10" s="3"/>
      <c r="AT10" s="3"/>
      <c r="AU10" s="3"/>
      <c r="AV10" s="3"/>
      <c r="AW10" s="3"/>
      <c r="AX10" s="3"/>
      <c r="AY10" s="3"/>
      <c r="AZ10" s="3"/>
      <c r="BA10" s="3"/>
      <c r="BB10" s="3"/>
      <c r="BC10" s="3"/>
      <c r="BD10" s="3"/>
      <c r="BE10" s="3"/>
      <c r="BF10" s="3"/>
    </row>
    <row r="11" spans="1:65" ht="15" customHeight="1">
      <c r="AO11" s="3"/>
      <c r="AP11" s="3"/>
      <c r="AQ11" s="3"/>
      <c r="AR11" s="3"/>
      <c r="AS11" s="3"/>
      <c r="AT11" s="3"/>
      <c r="AU11" s="3"/>
      <c r="AV11" s="3"/>
      <c r="AW11" s="3"/>
      <c r="AX11" s="3"/>
      <c r="AY11" s="3"/>
      <c r="AZ11" s="3"/>
      <c r="BA11" s="3"/>
      <c r="BB11" s="3"/>
      <c r="BC11" s="3"/>
      <c r="BD11" s="3"/>
      <c r="BE11" s="3"/>
      <c r="BF11" s="3"/>
    </row>
    <row r="12" spans="1:65" ht="15" customHeight="1">
      <c r="A12" s="39" t="s">
        <v>6</v>
      </c>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row>
    <row r="13" spans="1:65" ht="15" customHeight="1">
      <c r="A13" s="39" t="s">
        <v>7</v>
      </c>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row>
    <row r="14" spans="1:65" ht="15" customHeight="1">
      <c r="A14" s="40" t="s">
        <v>8</v>
      </c>
      <c r="B14" s="40"/>
      <c r="C14" s="45" t="s">
        <v>9</v>
      </c>
      <c r="D14" s="46"/>
      <c r="E14" s="46"/>
      <c r="F14" s="46"/>
      <c r="G14" s="46"/>
      <c r="H14" s="46"/>
      <c r="I14" s="46"/>
      <c r="J14" s="46"/>
      <c r="K14" s="46"/>
      <c r="L14" s="43" t="s">
        <v>10</v>
      </c>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row>
    <row r="15" spans="1:65" ht="15" customHeight="1">
      <c r="A15" s="28" t="s">
        <v>11</v>
      </c>
      <c r="B15" s="28"/>
      <c r="C15" s="28"/>
      <c r="D15" s="28"/>
      <c r="E15" s="28"/>
      <c r="F15" s="28"/>
      <c r="G15" s="28"/>
      <c r="H15" s="28"/>
      <c r="I15" s="28"/>
      <c r="J15" s="28"/>
      <c r="K15" s="28"/>
      <c r="L15" s="44" t="s">
        <v>12</v>
      </c>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row>
    <row r="16" spans="1:65" ht="15" customHeight="1">
      <c r="A16" s="40" t="s">
        <v>13</v>
      </c>
      <c r="B16" s="40"/>
      <c r="C16" s="41"/>
      <c r="D16" s="42"/>
      <c r="E16" s="42"/>
      <c r="F16" s="42"/>
      <c r="G16" s="42"/>
      <c r="H16" s="42"/>
      <c r="I16" s="42"/>
      <c r="J16" s="42"/>
      <c r="K16" s="42"/>
      <c r="L16" s="43" t="s">
        <v>14</v>
      </c>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row>
    <row r="17" spans="1:64" ht="15" customHeight="1">
      <c r="A17" s="28" t="s">
        <v>11</v>
      </c>
      <c r="B17" s="28"/>
      <c r="C17" s="28"/>
      <c r="D17" s="28"/>
      <c r="E17" s="28"/>
      <c r="F17" s="28"/>
      <c r="G17" s="28"/>
      <c r="H17" s="28"/>
      <c r="I17" s="28"/>
      <c r="J17" s="28"/>
      <c r="K17" s="28"/>
      <c r="L17" s="44" t="s">
        <v>15</v>
      </c>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row>
    <row r="18" spans="1:64" ht="15" customHeight="1">
      <c r="A18" s="40" t="s">
        <v>16</v>
      </c>
      <c r="B18" s="40"/>
      <c r="C18" s="47" t="s">
        <v>75</v>
      </c>
      <c r="D18" s="48"/>
      <c r="E18" s="48"/>
      <c r="F18" s="48"/>
      <c r="G18" s="48"/>
      <c r="H18" s="48"/>
      <c r="I18" s="48"/>
      <c r="J18" s="48"/>
      <c r="K18" s="48"/>
      <c r="L18" s="49" t="s">
        <v>17</v>
      </c>
      <c r="M18" s="49"/>
      <c r="N18" s="49"/>
      <c r="O18" s="49"/>
      <c r="P18" s="49"/>
      <c r="Q18" s="49"/>
      <c r="R18" s="49"/>
      <c r="S18" s="49"/>
      <c r="T18" s="49"/>
      <c r="U18" s="49"/>
      <c r="V18" s="49"/>
      <c r="W18" s="49"/>
      <c r="X18" s="49"/>
      <c r="Y18" s="49"/>
      <c r="Z18" s="49"/>
      <c r="AA18" s="49"/>
      <c r="AB18" s="49"/>
      <c r="AC18" s="50" t="s">
        <v>57</v>
      </c>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row>
    <row r="19" spans="1:64" ht="15" customHeight="1">
      <c r="A19" s="28" t="s">
        <v>11</v>
      </c>
      <c r="B19" s="28"/>
      <c r="C19" s="28"/>
      <c r="D19" s="28"/>
      <c r="E19" s="28"/>
      <c r="F19" s="28"/>
      <c r="G19" s="28"/>
      <c r="H19" s="28"/>
      <c r="I19" s="28"/>
      <c r="J19" s="28"/>
      <c r="K19" s="28"/>
      <c r="L19" s="28" t="s">
        <v>18</v>
      </c>
      <c r="M19" s="28"/>
      <c r="N19" s="28"/>
      <c r="O19" s="28"/>
      <c r="P19" s="28"/>
      <c r="Q19" s="28"/>
      <c r="R19" s="28"/>
      <c r="S19" s="28"/>
      <c r="T19" s="28"/>
      <c r="U19" s="28"/>
      <c r="V19" s="28"/>
      <c r="W19" s="28"/>
      <c r="X19" s="28"/>
      <c r="Y19" s="28"/>
      <c r="Z19" s="28"/>
      <c r="AA19" s="28"/>
      <c r="AB19" s="28"/>
      <c r="AC19" s="28" t="s">
        <v>19</v>
      </c>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row>
    <row r="20" spans="1:64" ht="15" customHeight="1">
      <c r="A20" s="57" t="s">
        <v>58</v>
      </c>
      <c r="B20" s="57"/>
      <c r="C20" s="57"/>
      <c r="D20" s="57"/>
      <c r="E20" s="57"/>
      <c r="F20" s="57"/>
      <c r="G20" s="57"/>
      <c r="H20" s="57"/>
      <c r="I20" s="57"/>
      <c r="J20" s="57"/>
      <c r="K20" s="57"/>
      <c r="L20" s="57"/>
      <c r="M20" s="57"/>
      <c r="N20" s="57"/>
      <c r="O20" s="57"/>
      <c r="P20" s="57"/>
      <c r="Q20" s="57"/>
      <c r="R20" s="57"/>
      <c r="S20" s="57"/>
      <c r="T20" s="57"/>
      <c r="U20" s="58">
        <f>BD20+AN20</f>
        <v>11435000</v>
      </c>
      <c r="V20" s="58"/>
      <c r="W20" s="58"/>
      <c r="X20" s="58"/>
      <c r="Y20" s="59" t="s">
        <v>74</v>
      </c>
      <c r="Z20" s="59"/>
      <c r="AA20" s="59"/>
      <c r="AB20" s="59"/>
      <c r="AC20" s="59"/>
      <c r="AD20" s="59"/>
      <c r="AE20" s="59"/>
      <c r="AF20" s="59"/>
      <c r="AG20" s="59"/>
      <c r="AH20" s="59"/>
      <c r="AI20" s="59"/>
      <c r="AJ20" s="59"/>
      <c r="AK20" s="59"/>
      <c r="AL20" s="59"/>
      <c r="AM20" s="59"/>
      <c r="AN20" s="58">
        <f>1490000+100000+50000</f>
        <v>1640000</v>
      </c>
      <c r="AO20" s="58"/>
      <c r="AP20" s="58"/>
      <c r="AQ20" s="58"/>
      <c r="AR20" s="59" t="s">
        <v>20</v>
      </c>
      <c r="AS20" s="59"/>
      <c r="AT20" s="59"/>
      <c r="AU20" s="59"/>
      <c r="AV20" s="59"/>
      <c r="AW20" s="59"/>
      <c r="AX20" s="59"/>
      <c r="AY20" s="59"/>
      <c r="AZ20" s="59"/>
      <c r="BA20" s="59"/>
      <c r="BB20" s="59"/>
      <c r="BC20" s="59"/>
      <c r="BD20" s="58">
        <f>9500000+295000</f>
        <v>9795000</v>
      </c>
      <c r="BE20" s="58"/>
      <c r="BF20" s="58"/>
      <c r="BG20" s="58"/>
      <c r="BH20" s="59" t="s">
        <v>21</v>
      </c>
      <c r="BI20" s="59"/>
      <c r="BJ20" s="59"/>
      <c r="BK20" s="59"/>
      <c r="BL20" s="59"/>
    </row>
    <row r="21" spans="1:64" ht="15" customHeight="1">
      <c r="A21" s="35" t="s">
        <v>22</v>
      </c>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row>
    <row r="22" spans="1:64" ht="95.25" customHeight="1">
      <c r="A22" s="60" t="s">
        <v>77</v>
      </c>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2"/>
    </row>
    <row r="23" spans="1:64" ht="1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row>
    <row r="24" spans="1:64" ht="15" customHeight="1">
      <c r="A24" s="35" t="s">
        <v>23</v>
      </c>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row>
    <row r="25" spans="1:64" ht="15" customHeight="1">
      <c r="A25" s="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row>
    <row r="26" spans="1:64" s="51" customFormat="1" ht="15" customHeight="1">
      <c r="A26" s="35"/>
    </row>
    <row r="27" spans="1:64" s="6" customFormat="1" ht="25.5" customHeight="1">
      <c r="A27" s="52" t="s">
        <v>24</v>
      </c>
      <c r="B27" s="53"/>
      <c r="C27" s="53"/>
      <c r="D27" s="53"/>
      <c r="E27" s="54" t="s">
        <v>25</v>
      </c>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6"/>
    </row>
    <row r="28" spans="1:64" s="7" customFormat="1" ht="15" customHeight="1">
      <c r="A28" s="78">
        <v>1</v>
      </c>
      <c r="B28" s="79"/>
      <c r="C28" s="79"/>
      <c r="D28" s="80"/>
      <c r="E28" s="81" t="s">
        <v>59</v>
      </c>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3"/>
    </row>
    <row r="29" spans="1:64" s="6" customFormat="1" ht="15" customHeight="1">
      <c r="A29" s="8"/>
      <c r="B29" s="9"/>
      <c r="C29" s="9"/>
      <c r="D29" s="9"/>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row>
    <row r="30" spans="1:64" s="6" customFormat="1" ht="50.25" customHeight="1">
      <c r="A30" s="81" t="s">
        <v>26</v>
      </c>
      <c r="B30" s="82"/>
      <c r="C30" s="82"/>
      <c r="D30" s="82"/>
      <c r="E30" s="82"/>
      <c r="F30" s="82"/>
      <c r="G30" s="82"/>
      <c r="H30" s="82"/>
      <c r="I30" s="82"/>
      <c r="J30" s="82"/>
      <c r="K30" s="83"/>
      <c r="L30" s="84" t="s">
        <v>60</v>
      </c>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6"/>
    </row>
    <row r="31" spans="1:64" s="6" customFormat="1" ht="15" customHeight="1">
      <c r="A31" s="10"/>
      <c r="B31" s="10"/>
      <c r="C31" s="10"/>
      <c r="D31" s="10"/>
      <c r="E31" s="10"/>
      <c r="F31" s="10"/>
      <c r="G31" s="10"/>
      <c r="H31" s="10"/>
      <c r="I31" s="10"/>
      <c r="J31" s="10"/>
      <c r="K31" s="10"/>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row>
    <row r="32" spans="1:64" ht="15" customHeight="1">
      <c r="A32" s="10"/>
      <c r="B32" s="10"/>
      <c r="C32" s="10"/>
      <c r="D32" s="10"/>
      <c r="E32" s="10"/>
      <c r="F32" s="10"/>
      <c r="G32" s="10"/>
      <c r="H32" s="10"/>
      <c r="I32" s="10"/>
      <c r="J32" s="10"/>
      <c r="K32" s="10"/>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row>
    <row r="33" spans="1:67" ht="15" customHeight="1">
      <c r="A33" s="63" t="s">
        <v>27</v>
      </c>
      <c r="B33" s="64"/>
      <c r="C33" s="64"/>
      <c r="D33" s="64"/>
      <c r="E33" s="64"/>
      <c r="F33" s="64"/>
      <c r="G33" s="64"/>
      <c r="H33" s="64"/>
      <c r="I33" s="64"/>
      <c r="J33" s="64"/>
      <c r="K33" s="64"/>
      <c r="L33" s="64"/>
      <c r="M33" s="64"/>
      <c r="N33" s="11"/>
      <c r="O33" s="11"/>
      <c r="P33" s="11"/>
      <c r="Q33" s="11"/>
      <c r="R33" s="11"/>
      <c r="S33" s="11"/>
      <c r="T33" s="11"/>
      <c r="U33" s="11"/>
      <c r="V33" s="11"/>
      <c r="W33" s="11"/>
      <c r="X33" s="11"/>
      <c r="Y33" s="11"/>
      <c r="Z33" s="11"/>
      <c r="AA33" s="11"/>
      <c r="AB33" s="11"/>
      <c r="AC33" s="11"/>
      <c r="AD33" s="11"/>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1"/>
    </row>
    <row r="34" spans="1:67" ht="15" customHeight="1">
      <c r="A34" s="63"/>
      <c r="B34" s="64"/>
      <c r="C34" s="64"/>
      <c r="D34" s="64"/>
      <c r="E34" s="64"/>
      <c r="F34" s="64"/>
      <c r="G34" s="64"/>
      <c r="H34" s="64"/>
      <c r="I34" s="64"/>
      <c r="J34" s="64"/>
      <c r="K34" s="64"/>
      <c r="L34" s="64"/>
      <c r="M34" s="64"/>
      <c r="N34" s="11"/>
      <c r="O34" s="11"/>
      <c r="P34" s="11"/>
      <c r="Q34" s="11"/>
      <c r="R34" s="11"/>
      <c r="S34" s="11"/>
      <c r="T34" s="11"/>
      <c r="U34" s="11"/>
      <c r="V34" s="11"/>
      <c r="W34" s="11"/>
      <c r="X34" s="11"/>
      <c r="Y34" s="11"/>
      <c r="Z34" s="11"/>
      <c r="AA34" s="11"/>
      <c r="AB34" s="11"/>
      <c r="AC34" s="11"/>
      <c r="AD34" s="11"/>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1"/>
    </row>
    <row r="35" spans="1:67" s="6" customFormat="1" ht="25.5" customHeight="1">
      <c r="A35" s="54" t="s">
        <v>24</v>
      </c>
      <c r="B35" s="65"/>
      <c r="C35" s="65"/>
      <c r="D35" s="66"/>
      <c r="E35" s="54" t="s">
        <v>28</v>
      </c>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1"/>
    </row>
    <row r="36" spans="1:67" s="6" customFormat="1" ht="15" customHeight="1">
      <c r="A36" s="54">
        <v>1</v>
      </c>
      <c r="B36" s="65"/>
      <c r="C36" s="65"/>
      <c r="D36" s="66"/>
      <c r="E36" s="67" t="s">
        <v>61</v>
      </c>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9"/>
    </row>
    <row r="37" spans="1:67" s="6" customFormat="1" ht="15" customHeight="1">
      <c r="A37" s="54">
        <v>2</v>
      </c>
      <c r="B37" s="70"/>
      <c r="C37" s="70"/>
      <c r="D37" s="71"/>
      <c r="E37" s="67" t="s">
        <v>62</v>
      </c>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9"/>
    </row>
    <row r="38" spans="1:67" ht="15" customHeight="1">
      <c r="A38" s="13"/>
      <c r="B38" s="14"/>
      <c r="C38" s="14"/>
      <c r="D38" s="14"/>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row>
    <row r="39" spans="1:67" ht="15" customHeight="1">
      <c r="A39" s="87" t="s">
        <v>29</v>
      </c>
      <c r="B39" s="87"/>
      <c r="C39" s="87"/>
      <c r="D39" s="87"/>
      <c r="E39" s="87"/>
      <c r="F39" s="87"/>
      <c r="G39" s="87"/>
      <c r="H39" s="87"/>
      <c r="I39" s="87"/>
      <c r="J39" s="87"/>
      <c r="K39" s="87"/>
      <c r="L39" s="87"/>
      <c r="M39" s="87"/>
      <c r="N39" s="87"/>
      <c r="O39" s="87"/>
      <c r="P39" s="87"/>
      <c r="Q39" s="16"/>
      <c r="R39" s="16"/>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row>
    <row r="40" spans="1:67" ht="15" customHeight="1">
      <c r="A40" s="10"/>
      <c r="B40" s="18"/>
      <c r="C40" s="18"/>
      <c r="D40" s="18"/>
      <c r="E40" s="18"/>
      <c r="F40" s="18"/>
      <c r="G40" s="18"/>
      <c r="H40" s="18"/>
      <c r="I40" s="18"/>
      <c r="J40" s="18"/>
      <c r="K40" s="18"/>
      <c r="L40" s="18"/>
      <c r="M40" s="18"/>
      <c r="N40" s="18"/>
      <c r="O40" s="18"/>
      <c r="P40" s="18"/>
      <c r="Q40" s="16"/>
      <c r="R40" s="16"/>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89" t="s">
        <v>21</v>
      </c>
      <c r="BJ40" s="89"/>
      <c r="BK40" s="89"/>
      <c r="BL40" s="89"/>
    </row>
    <row r="41" spans="1:67" s="21" customFormat="1" ht="25.5" customHeight="1">
      <c r="A41" s="72" t="s">
        <v>30</v>
      </c>
      <c r="B41" s="73"/>
      <c r="C41" s="73"/>
      <c r="D41" s="74"/>
      <c r="E41" s="72" t="s">
        <v>31</v>
      </c>
      <c r="F41" s="73"/>
      <c r="G41" s="73"/>
      <c r="H41" s="73"/>
      <c r="I41" s="73"/>
      <c r="J41" s="73"/>
      <c r="K41" s="73"/>
      <c r="L41" s="73"/>
      <c r="M41" s="73"/>
      <c r="N41" s="73"/>
      <c r="O41" s="73"/>
      <c r="P41" s="73"/>
      <c r="Q41" s="73"/>
      <c r="R41" s="73"/>
      <c r="S41" s="73"/>
      <c r="T41" s="73"/>
      <c r="U41" s="73"/>
      <c r="V41" s="73"/>
      <c r="W41" s="73"/>
      <c r="X41" s="73"/>
      <c r="Y41" s="73"/>
      <c r="Z41" s="73"/>
      <c r="AA41" s="73"/>
      <c r="AB41" s="74"/>
      <c r="AC41" s="72" t="s">
        <v>32</v>
      </c>
      <c r="AD41" s="73"/>
      <c r="AE41" s="73"/>
      <c r="AF41" s="73"/>
      <c r="AG41" s="73"/>
      <c r="AH41" s="73"/>
      <c r="AI41" s="73"/>
      <c r="AJ41" s="73"/>
      <c r="AK41" s="73"/>
      <c r="AL41" s="73"/>
      <c r="AM41" s="73"/>
      <c r="AN41" s="74"/>
      <c r="AO41" s="72" t="s">
        <v>33</v>
      </c>
      <c r="AP41" s="73"/>
      <c r="AQ41" s="73"/>
      <c r="AR41" s="73"/>
      <c r="AS41" s="73"/>
      <c r="AT41" s="73"/>
      <c r="AU41" s="73"/>
      <c r="AV41" s="73"/>
      <c r="AW41" s="73"/>
      <c r="AX41" s="73"/>
      <c r="AY41" s="73"/>
      <c r="AZ41" s="73"/>
      <c r="BA41" s="74"/>
      <c r="BB41" s="75" t="s">
        <v>34</v>
      </c>
      <c r="BC41" s="76"/>
      <c r="BD41" s="76"/>
      <c r="BE41" s="76"/>
      <c r="BF41" s="76"/>
      <c r="BG41" s="76"/>
      <c r="BH41" s="76"/>
      <c r="BI41" s="76"/>
      <c r="BJ41" s="76"/>
      <c r="BK41" s="76"/>
      <c r="BL41" s="77"/>
      <c r="BM41" s="19"/>
      <c r="BN41" s="19"/>
      <c r="BO41" s="20"/>
    </row>
    <row r="42" spans="1:67" s="6" customFormat="1" ht="15" customHeight="1">
      <c r="A42" s="54">
        <v>1</v>
      </c>
      <c r="B42" s="65"/>
      <c r="C42" s="65"/>
      <c r="D42" s="66"/>
      <c r="E42" s="67" t="s">
        <v>61</v>
      </c>
      <c r="F42" s="88"/>
      <c r="G42" s="88"/>
      <c r="H42" s="88"/>
      <c r="I42" s="88"/>
      <c r="J42" s="88"/>
      <c r="K42" s="88"/>
      <c r="L42" s="88"/>
      <c r="M42" s="88"/>
      <c r="N42" s="88"/>
      <c r="O42" s="88"/>
      <c r="P42" s="88"/>
      <c r="Q42" s="88"/>
      <c r="R42" s="88"/>
      <c r="S42" s="88"/>
      <c r="T42" s="88"/>
      <c r="U42" s="88"/>
      <c r="V42" s="88"/>
      <c r="W42" s="88"/>
      <c r="X42" s="88"/>
      <c r="Y42" s="88"/>
      <c r="Z42" s="88"/>
      <c r="AA42" s="88"/>
      <c r="AB42" s="88"/>
      <c r="AC42" s="91">
        <f>AN20</f>
        <v>1640000</v>
      </c>
      <c r="AD42" s="94"/>
      <c r="AE42" s="94"/>
      <c r="AF42" s="94"/>
      <c r="AG42" s="94"/>
      <c r="AH42" s="94"/>
      <c r="AI42" s="94"/>
      <c r="AJ42" s="94"/>
      <c r="AK42" s="94"/>
      <c r="AL42" s="94"/>
      <c r="AM42" s="94"/>
      <c r="AN42" s="94"/>
      <c r="AO42" s="100">
        <v>0</v>
      </c>
      <c r="AP42" s="101"/>
      <c r="AQ42" s="101"/>
      <c r="AR42" s="101"/>
      <c r="AS42" s="101"/>
      <c r="AT42" s="101"/>
      <c r="AU42" s="101"/>
      <c r="AV42" s="101"/>
      <c r="AW42" s="101"/>
      <c r="AX42" s="101"/>
      <c r="AY42" s="101"/>
      <c r="AZ42" s="101"/>
      <c r="BA42" s="101"/>
      <c r="BB42" s="91">
        <f>AC42+AO42</f>
        <v>1640000</v>
      </c>
      <c r="BC42" s="92"/>
      <c r="BD42" s="92"/>
      <c r="BE42" s="92"/>
      <c r="BF42" s="92"/>
      <c r="BG42" s="92"/>
      <c r="BH42" s="92"/>
      <c r="BI42" s="92"/>
      <c r="BJ42" s="92"/>
      <c r="BK42" s="92"/>
      <c r="BL42" s="93"/>
    </row>
    <row r="43" spans="1:67" s="6" customFormat="1" ht="15" customHeight="1">
      <c r="A43" s="54">
        <v>2</v>
      </c>
      <c r="B43" s="70"/>
      <c r="C43" s="70"/>
      <c r="D43" s="71"/>
      <c r="E43" s="67" t="s">
        <v>62</v>
      </c>
      <c r="F43" s="88"/>
      <c r="G43" s="88"/>
      <c r="H43" s="88"/>
      <c r="I43" s="88"/>
      <c r="J43" s="88"/>
      <c r="K43" s="88"/>
      <c r="L43" s="88"/>
      <c r="M43" s="88"/>
      <c r="N43" s="88"/>
      <c r="O43" s="88"/>
      <c r="P43" s="88"/>
      <c r="Q43" s="88"/>
      <c r="R43" s="88"/>
      <c r="S43" s="88"/>
      <c r="T43" s="88"/>
      <c r="U43" s="88"/>
      <c r="V43" s="88"/>
      <c r="W43" s="88"/>
      <c r="X43" s="88"/>
      <c r="Y43" s="88"/>
      <c r="Z43" s="88"/>
      <c r="AA43" s="88"/>
      <c r="AB43" s="88"/>
      <c r="AC43" s="91">
        <v>0</v>
      </c>
      <c r="AD43" s="92"/>
      <c r="AE43" s="92"/>
      <c r="AF43" s="92"/>
      <c r="AG43" s="92"/>
      <c r="AH43" s="92"/>
      <c r="AI43" s="92"/>
      <c r="AJ43" s="92"/>
      <c r="AK43" s="92"/>
      <c r="AL43" s="92"/>
      <c r="AM43" s="92"/>
      <c r="AN43" s="92"/>
      <c r="AO43" s="91">
        <f>BD20</f>
        <v>9795000</v>
      </c>
      <c r="AP43" s="92"/>
      <c r="AQ43" s="92"/>
      <c r="AR43" s="92"/>
      <c r="AS43" s="92"/>
      <c r="AT43" s="92"/>
      <c r="AU43" s="92"/>
      <c r="AV43" s="92"/>
      <c r="AW43" s="92"/>
      <c r="AX43" s="92"/>
      <c r="AY43" s="92"/>
      <c r="AZ43" s="92"/>
      <c r="BA43" s="92"/>
      <c r="BB43" s="91">
        <f>AC43+AO43</f>
        <v>9795000</v>
      </c>
      <c r="BC43" s="94"/>
      <c r="BD43" s="94"/>
      <c r="BE43" s="94"/>
      <c r="BF43" s="94"/>
      <c r="BG43" s="94"/>
      <c r="BH43" s="94"/>
      <c r="BI43" s="94"/>
      <c r="BJ43" s="94"/>
      <c r="BK43" s="94"/>
      <c r="BL43" s="95"/>
    </row>
    <row r="44" spans="1:67" s="22" customFormat="1" ht="15" customHeight="1">
      <c r="A44" s="109" t="s">
        <v>34</v>
      </c>
      <c r="B44" s="110"/>
      <c r="C44" s="110"/>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1"/>
      <c r="AC44" s="97">
        <f>AC42+AC43</f>
        <v>1640000</v>
      </c>
      <c r="AD44" s="98"/>
      <c r="AE44" s="98"/>
      <c r="AF44" s="98"/>
      <c r="AG44" s="98"/>
      <c r="AH44" s="98"/>
      <c r="AI44" s="98"/>
      <c r="AJ44" s="98"/>
      <c r="AK44" s="98"/>
      <c r="AL44" s="98"/>
      <c r="AM44" s="98"/>
      <c r="AN44" s="99"/>
      <c r="AO44" s="97">
        <f>AO42+AO43</f>
        <v>9795000</v>
      </c>
      <c r="AP44" s="98"/>
      <c r="AQ44" s="98"/>
      <c r="AR44" s="98"/>
      <c r="AS44" s="98"/>
      <c r="AT44" s="98"/>
      <c r="AU44" s="98"/>
      <c r="AV44" s="98"/>
      <c r="AW44" s="98"/>
      <c r="AX44" s="98"/>
      <c r="AY44" s="98"/>
      <c r="AZ44" s="98"/>
      <c r="BA44" s="99"/>
      <c r="BB44" s="97">
        <f>AC44+AO44</f>
        <v>11435000</v>
      </c>
      <c r="BC44" s="98"/>
      <c r="BD44" s="98"/>
      <c r="BE44" s="98"/>
      <c r="BF44" s="98"/>
      <c r="BG44" s="98"/>
      <c r="BH44" s="98"/>
      <c r="BI44" s="98"/>
      <c r="BJ44" s="98"/>
      <c r="BK44" s="98"/>
      <c r="BL44" s="99"/>
    </row>
    <row r="45" spans="1:67" ht="15" customHeight="1">
      <c r="A45" s="13"/>
      <c r="B45" s="13"/>
      <c r="C45" s="13"/>
      <c r="D45" s="13"/>
      <c r="E45" s="13"/>
      <c r="F45" s="13"/>
      <c r="G45" s="16"/>
      <c r="H45" s="16"/>
      <c r="I45" s="16"/>
      <c r="J45" s="16"/>
      <c r="K45" s="16"/>
      <c r="L45" s="16"/>
      <c r="M45" s="16"/>
      <c r="N45" s="16"/>
      <c r="O45" s="16"/>
      <c r="P45" s="16"/>
      <c r="Q45" s="16"/>
      <c r="R45" s="16"/>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row>
    <row r="46" spans="1:67" ht="15" customHeight="1">
      <c r="A46" s="87" t="s">
        <v>35</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row>
    <row r="47" spans="1:67" ht="15" customHeight="1">
      <c r="A47" s="13"/>
      <c r="B47" s="13"/>
      <c r="C47" s="13"/>
      <c r="D47" s="13"/>
      <c r="E47" s="13"/>
      <c r="F47" s="13"/>
      <c r="G47" s="16"/>
      <c r="H47" s="16"/>
      <c r="I47" s="16"/>
      <c r="J47" s="16"/>
      <c r="K47" s="16"/>
      <c r="L47" s="16"/>
      <c r="M47" s="16"/>
      <c r="N47" s="16"/>
      <c r="O47" s="16"/>
      <c r="P47" s="16"/>
      <c r="Q47" s="16"/>
      <c r="R47" s="16"/>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row>
    <row r="48" spans="1:67" s="6" customFormat="1" ht="25.5" customHeight="1">
      <c r="A48" s="54" t="s">
        <v>30</v>
      </c>
      <c r="B48" s="70"/>
      <c r="C48" s="70"/>
      <c r="D48" s="70"/>
      <c r="E48" s="70"/>
      <c r="F48" s="70"/>
      <c r="G48" s="70"/>
      <c r="H48" s="70"/>
      <c r="I48" s="70"/>
      <c r="J48" s="71"/>
      <c r="K48" s="54" t="s">
        <v>36</v>
      </c>
      <c r="L48" s="70"/>
      <c r="M48" s="70"/>
      <c r="N48" s="70"/>
      <c r="O48" s="70"/>
      <c r="P48" s="70"/>
      <c r="Q48" s="70"/>
      <c r="R48" s="70"/>
      <c r="S48" s="70"/>
      <c r="T48" s="70"/>
      <c r="U48" s="70"/>
      <c r="V48" s="70"/>
      <c r="W48" s="70"/>
      <c r="X48" s="70"/>
      <c r="Y48" s="70"/>
      <c r="Z48" s="70"/>
      <c r="AA48" s="70"/>
      <c r="AB48" s="71"/>
      <c r="AC48" s="72" t="s">
        <v>32</v>
      </c>
      <c r="AD48" s="102"/>
      <c r="AE48" s="102"/>
      <c r="AF48" s="102"/>
      <c r="AG48" s="102"/>
      <c r="AH48" s="102"/>
      <c r="AI48" s="102"/>
      <c r="AJ48" s="102"/>
      <c r="AK48" s="102"/>
      <c r="AL48" s="102"/>
      <c r="AM48" s="102"/>
      <c r="AN48" s="102"/>
      <c r="AO48" s="72" t="s">
        <v>33</v>
      </c>
      <c r="AP48" s="73"/>
      <c r="AQ48" s="73"/>
      <c r="AR48" s="73"/>
      <c r="AS48" s="73"/>
      <c r="AT48" s="73"/>
      <c r="AU48" s="73"/>
      <c r="AV48" s="73"/>
      <c r="AW48" s="73"/>
      <c r="AX48" s="73"/>
      <c r="AY48" s="73"/>
      <c r="AZ48" s="73"/>
      <c r="BA48" s="108"/>
      <c r="BB48" s="76" t="s">
        <v>34</v>
      </c>
      <c r="BC48" s="73"/>
      <c r="BD48" s="73"/>
      <c r="BE48" s="73"/>
      <c r="BF48" s="73"/>
      <c r="BG48" s="73"/>
      <c r="BH48" s="73"/>
      <c r="BI48" s="73"/>
      <c r="BJ48" s="73"/>
      <c r="BK48" s="73"/>
      <c r="BL48" s="74"/>
    </row>
    <row r="49" spans="1:79" s="23" customFormat="1" ht="15" customHeight="1">
      <c r="A49" s="103">
        <v>1</v>
      </c>
      <c r="B49" s="55"/>
      <c r="C49" s="55"/>
      <c r="D49" s="55"/>
      <c r="E49" s="55"/>
      <c r="F49" s="55"/>
      <c r="G49" s="55"/>
      <c r="H49" s="55"/>
      <c r="I49" s="55"/>
      <c r="J49" s="56"/>
      <c r="K49" s="103">
        <v>2</v>
      </c>
      <c r="L49" s="55"/>
      <c r="M49" s="55"/>
      <c r="N49" s="55"/>
      <c r="O49" s="55"/>
      <c r="P49" s="55"/>
      <c r="Q49" s="55"/>
      <c r="R49" s="55"/>
      <c r="S49" s="55"/>
      <c r="T49" s="55"/>
      <c r="U49" s="55"/>
      <c r="V49" s="55"/>
      <c r="W49" s="55"/>
      <c r="X49" s="55"/>
      <c r="Y49" s="55"/>
      <c r="Z49" s="55"/>
      <c r="AA49" s="55"/>
      <c r="AB49" s="56"/>
      <c r="AC49" s="104">
        <v>3</v>
      </c>
      <c r="AD49" s="105"/>
      <c r="AE49" s="105"/>
      <c r="AF49" s="105"/>
      <c r="AG49" s="105"/>
      <c r="AH49" s="105"/>
      <c r="AI49" s="105"/>
      <c r="AJ49" s="105"/>
      <c r="AK49" s="105"/>
      <c r="AL49" s="105"/>
      <c r="AM49" s="105"/>
      <c r="AN49" s="105"/>
      <c r="AO49" s="106" t="s">
        <v>37</v>
      </c>
      <c r="AP49" s="105"/>
      <c r="AQ49" s="105"/>
      <c r="AR49" s="105"/>
      <c r="AS49" s="105"/>
      <c r="AT49" s="105"/>
      <c r="AU49" s="105"/>
      <c r="AV49" s="105"/>
      <c r="AW49" s="105"/>
      <c r="AX49" s="105"/>
      <c r="AY49" s="105"/>
      <c r="AZ49" s="105"/>
      <c r="BA49" s="107"/>
      <c r="BB49" s="90">
        <v>5</v>
      </c>
      <c r="BC49" s="90"/>
      <c r="BD49" s="90"/>
      <c r="BE49" s="90"/>
      <c r="BF49" s="90"/>
      <c r="BG49" s="90"/>
      <c r="BH49" s="90"/>
      <c r="BI49" s="90"/>
      <c r="BJ49" s="90"/>
      <c r="BK49" s="90"/>
      <c r="BL49" s="90"/>
      <c r="CA49" s="23" t="s">
        <v>38</v>
      </c>
    </row>
    <row r="50" spans="1:79" s="7" customFormat="1" ht="30" customHeight="1">
      <c r="A50" s="78">
        <v>1</v>
      </c>
      <c r="B50" s="112"/>
      <c r="C50" s="112"/>
      <c r="D50" s="112"/>
      <c r="E50" s="112"/>
      <c r="F50" s="112"/>
      <c r="G50" s="112"/>
      <c r="H50" s="112"/>
      <c r="I50" s="112"/>
      <c r="J50" s="113"/>
      <c r="K50" s="114" t="s">
        <v>63</v>
      </c>
      <c r="L50" s="115"/>
      <c r="M50" s="115"/>
      <c r="N50" s="115"/>
      <c r="O50" s="115"/>
      <c r="P50" s="115"/>
      <c r="Q50" s="115"/>
      <c r="R50" s="115"/>
      <c r="S50" s="115"/>
      <c r="T50" s="115"/>
      <c r="U50" s="115"/>
      <c r="V50" s="115"/>
      <c r="W50" s="115"/>
      <c r="X50" s="115"/>
      <c r="Y50" s="115"/>
      <c r="Z50" s="115"/>
      <c r="AA50" s="115"/>
      <c r="AB50" s="116"/>
      <c r="AC50" s="117">
        <f>AN20</f>
        <v>1640000</v>
      </c>
      <c r="AD50" s="118"/>
      <c r="AE50" s="118"/>
      <c r="AF50" s="118"/>
      <c r="AG50" s="118"/>
      <c r="AH50" s="118"/>
      <c r="AI50" s="118"/>
      <c r="AJ50" s="118"/>
      <c r="AK50" s="118"/>
      <c r="AL50" s="118"/>
      <c r="AM50" s="118"/>
      <c r="AN50" s="118"/>
      <c r="AO50" s="117">
        <f>BD20</f>
        <v>9795000</v>
      </c>
      <c r="AP50" s="119"/>
      <c r="AQ50" s="119"/>
      <c r="AR50" s="119"/>
      <c r="AS50" s="119"/>
      <c r="AT50" s="119"/>
      <c r="AU50" s="119"/>
      <c r="AV50" s="119"/>
      <c r="AW50" s="119"/>
      <c r="AX50" s="119"/>
      <c r="AY50" s="119"/>
      <c r="AZ50" s="119"/>
      <c r="BA50" s="119"/>
      <c r="BB50" s="96">
        <f>AC50+AO50</f>
        <v>11435000</v>
      </c>
      <c r="BC50" s="96"/>
      <c r="BD50" s="96"/>
      <c r="BE50" s="96"/>
      <c r="BF50" s="96"/>
      <c r="BG50" s="96"/>
      <c r="BH50" s="96"/>
      <c r="BI50" s="96"/>
      <c r="BJ50" s="96"/>
      <c r="BK50" s="96"/>
      <c r="BL50" s="96"/>
    </row>
    <row r="51" spans="1:79" s="7" customFormat="1" ht="30" customHeight="1">
      <c r="A51" s="78">
        <v>2</v>
      </c>
      <c r="B51" s="112"/>
      <c r="C51" s="112"/>
      <c r="D51" s="112"/>
      <c r="E51" s="112"/>
      <c r="F51" s="112"/>
      <c r="G51" s="112"/>
      <c r="H51" s="112"/>
      <c r="I51" s="112"/>
      <c r="J51" s="113"/>
      <c r="K51" s="146" t="s">
        <v>78</v>
      </c>
      <c r="L51" s="146"/>
      <c r="M51" s="146"/>
      <c r="N51" s="146"/>
      <c r="O51" s="146"/>
      <c r="P51" s="146"/>
      <c r="Q51" s="146"/>
      <c r="R51" s="146"/>
      <c r="S51" s="146"/>
      <c r="T51" s="146"/>
      <c r="U51" s="146"/>
      <c r="V51" s="146"/>
      <c r="W51" s="146"/>
      <c r="X51" s="146"/>
      <c r="Y51" s="146"/>
      <c r="Z51" s="146"/>
      <c r="AA51" s="146"/>
      <c r="AB51" s="146"/>
      <c r="AC51" s="117">
        <v>50000</v>
      </c>
      <c r="AD51" s="118"/>
      <c r="AE51" s="118"/>
      <c r="AF51" s="118"/>
      <c r="AG51" s="118"/>
      <c r="AH51" s="118"/>
      <c r="AI51" s="118"/>
      <c r="AJ51" s="118"/>
      <c r="AK51" s="118"/>
      <c r="AL51" s="118"/>
      <c r="AM51" s="118"/>
      <c r="AN51" s="118"/>
      <c r="AO51" s="117">
        <f>BD21</f>
        <v>0</v>
      </c>
      <c r="AP51" s="119"/>
      <c r="AQ51" s="119"/>
      <c r="AR51" s="119"/>
      <c r="AS51" s="119"/>
      <c r="AT51" s="119"/>
      <c r="AU51" s="119"/>
      <c r="AV51" s="119"/>
      <c r="AW51" s="119"/>
      <c r="AX51" s="119"/>
      <c r="AY51" s="119"/>
      <c r="AZ51" s="119"/>
      <c r="BA51" s="119"/>
      <c r="BB51" s="96">
        <f>AC51+AO51</f>
        <v>50000</v>
      </c>
      <c r="BC51" s="96"/>
      <c r="BD51" s="96"/>
      <c r="BE51" s="96"/>
      <c r="BF51" s="96"/>
      <c r="BG51" s="96"/>
      <c r="BH51" s="96"/>
      <c r="BI51" s="96"/>
      <c r="BJ51" s="96"/>
      <c r="BK51" s="96"/>
      <c r="BL51" s="96"/>
    </row>
    <row r="52" spans="1:79" s="22" customFormat="1" ht="15" customHeight="1">
      <c r="A52" s="120" t="s">
        <v>34</v>
      </c>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97">
        <f>AC50</f>
        <v>1640000</v>
      </c>
      <c r="AD52" s="112"/>
      <c r="AE52" s="112"/>
      <c r="AF52" s="112"/>
      <c r="AG52" s="112"/>
      <c r="AH52" s="112"/>
      <c r="AI52" s="112"/>
      <c r="AJ52" s="112"/>
      <c r="AK52" s="112"/>
      <c r="AL52" s="112"/>
      <c r="AM52" s="112"/>
      <c r="AN52" s="113"/>
      <c r="AO52" s="98">
        <f>AO50</f>
        <v>9795000</v>
      </c>
      <c r="AP52" s="112"/>
      <c r="AQ52" s="112"/>
      <c r="AR52" s="112"/>
      <c r="AS52" s="112"/>
      <c r="AT52" s="112"/>
      <c r="AU52" s="112"/>
      <c r="AV52" s="112"/>
      <c r="AW52" s="112"/>
      <c r="AX52" s="112"/>
      <c r="AY52" s="112"/>
      <c r="AZ52" s="112"/>
      <c r="BA52" s="112"/>
      <c r="BB52" s="97">
        <f>AC52+AO52</f>
        <v>11435000</v>
      </c>
      <c r="BC52" s="112"/>
      <c r="BD52" s="112"/>
      <c r="BE52" s="112"/>
      <c r="BF52" s="112"/>
      <c r="BG52" s="112"/>
      <c r="BH52" s="112"/>
      <c r="BI52" s="112"/>
      <c r="BJ52" s="112"/>
      <c r="BK52" s="112"/>
      <c r="BL52" s="113"/>
    </row>
    <row r="53" spans="1:79" ht="15" customHeight="1"/>
    <row r="54" spans="1:79" s="6" customFormat="1" ht="15" customHeight="1">
      <c r="A54" s="59" t="s">
        <v>39</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row>
    <row r="55" spans="1:79" ht="15" customHeight="1"/>
    <row r="56" spans="1:79" s="6" customFormat="1" ht="25.5" customHeight="1">
      <c r="A56" s="54" t="s">
        <v>30</v>
      </c>
      <c r="B56" s="70"/>
      <c r="C56" s="70"/>
      <c r="D56" s="70"/>
      <c r="E56" s="54" t="s">
        <v>40</v>
      </c>
      <c r="F56" s="70"/>
      <c r="G56" s="70"/>
      <c r="H56" s="70"/>
      <c r="I56" s="70"/>
      <c r="J56" s="70"/>
      <c r="K56" s="70"/>
      <c r="L56" s="70"/>
      <c r="M56" s="70"/>
      <c r="N56" s="70"/>
      <c r="O56" s="71"/>
      <c r="P56" s="123" t="s">
        <v>41</v>
      </c>
      <c r="Q56" s="123"/>
      <c r="R56" s="123"/>
      <c r="S56" s="123"/>
      <c r="T56" s="123"/>
      <c r="U56" s="71" t="s">
        <v>42</v>
      </c>
      <c r="V56" s="123"/>
      <c r="W56" s="123"/>
      <c r="X56" s="123"/>
      <c r="Y56" s="123"/>
      <c r="Z56" s="123"/>
      <c r="AA56" s="123"/>
      <c r="AB56" s="123"/>
      <c r="AC56" s="123"/>
      <c r="AD56" s="54"/>
      <c r="AE56" s="54" t="s">
        <v>43</v>
      </c>
      <c r="AF56" s="70"/>
      <c r="AG56" s="70"/>
      <c r="AH56" s="70"/>
      <c r="AI56" s="70"/>
      <c r="AJ56" s="70"/>
      <c r="AK56" s="70"/>
      <c r="AL56" s="70"/>
      <c r="AM56" s="70"/>
      <c r="AN56" s="70"/>
      <c r="AO56" s="71"/>
      <c r="AP56" s="54" t="s">
        <v>33</v>
      </c>
      <c r="AQ56" s="70"/>
      <c r="AR56" s="70"/>
      <c r="AS56" s="70"/>
      <c r="AT56" s="70"/>
      <c r="AU56" s="70"/>
      <c r="AV56" s="70"/>
      <c r="AW56" s="70"/>
      <c r="AX56" s="70"/>
      <c r="AY56" s="70"/>
      <c r="AZ56" s="70"/>
      <c r="BA56" s="71"/>
      <c r="BB56" s="54" t="s">
        <v>34</v>
      </c>
      <c r="BC56" s="124"/>
      <c r="BD56" s="124"/>
      <c r="BE56" s="124"/>
      <c r="BF56" s="124"/>
      <c r="BG56" s="124"/>
      <c r="BH56" s="124"/>
      <c r="BI56" s="124"/>
      <c r="BJ56" s="124"/>
      <c r="BK56" s="124"/>
      <c r="BL56" s="125"/>
    </row>
    <row r="57" spans="1:79" ht="15" customHeight="1">
      <c r="A57" s="103">
        <v>1</v>
      </c>
      <c r="B57" s="55"/>
      <c r="C57" s="55"/>
      <c r="D57" s="55"/>
      <c r="E57" s="103">
        <v>2</v>
      </c>
      <c r="F57" s="55"/>
      <c r="G57" s="55"/>
      <c r="H57" s="55"/>
      <c r="I57" s="55"/>
      <c r="J57" s="55"/>
      <c r="K57" s="55"/>
      <c r="L57" s="55"/>
      <c r="M57" s="55"/>
      <c r="N57" s="55"/>
      <c r="O57" s="56"/>
      <c r="P57" s="133">
        <v>3</v>
      </c>
      <c r="Q57" s="133"/>
      <c r="R57" s="133"/>
      <c r="S57" s="133"/>
      <c r="T57" s="133"/>
      <c r="U57" s="56">
        <v>4</v>
      </c>
      <c r="V57" s="133"/>
      <c r="W57" s="133"/>
      <c r="X57" s="133"/>
      <c r="Y57" s="133"/>
      <c r="Z57" s="133"/>
      <c r="AA57" s="133"/>
      <c r="AB57" s="133"/>
      <c r="AC57" s="133"/>
      <c r="AD57" s="103"/>
      <c r="AE57" s="103">
        <v>5</v>
      </c>
      <c r="AF57" s="55"/>
      <c r="AG57" s="55"/>
      <c r="AH57" s="55"/>
      <c r="AI57" s="55"/>
      <c r="AJ57" s="55"/>
      <c r="AK57" s="55"/>
      <c r="AL57" s="55"/>
      <c r="AM57" s="55"/>
      <c r="AN57" s="55"/>
      <c r="AO57" s="56"/>
      <c r="AP57" s="103">
        <v>6</v>
      </c>
      <c r="AQ57" s="55"/>
      <c r="AR57" s="55"/>
      <c r="AS57" s="55"/>
      <c r="AT57" s="55"/>
      <c r="AU57" s="55"/>
      <c r="AV57" s="55"/>
      <c r="AW57" s="55"/>
      <c r="AX57" s="55"/>
      <c r="AY57" s="55"/>
      <c r="AZ57" s="55"/>
      <c r="BA57" s="56"/>
      <c r="BB57" s="103">
        <v>7</v>
      </c>
      <c r="BC57" s="126"/>
      <c r="BD57" s="126"/>
      <c r="BE57" s="126"/>
      <c r="BF57" s="126"/>
      <c r="BG57" s="126"/>
      <c r="BH57" s="126"/>
      <c r="BI57" s="126"/>
      <c r="BJ57" s="126"/>
      <c r="BK57" s="126"/>
      <c r="BL57" s="127"/>
    </row>
    <row r="58" spans="1:79" s="23" customFormat="1" ht="40.5" customHeight="1">
      <c r="A58" s="121">
        <v>1</v>
      </c>
      <c r="B58" s="122"/>
      <c r="C58" s="122"/>
      <c r="D58" s="122"/>
      <c r="E58" s="121" t="s">
        <v>64</v>
      </c>
      <c r="F58" s="122"/>
      <c r="G58" s="122"/>
      <c r="H58" s="122"/>
      <c r="I58" s="122"/>
      <c r="J58" s="122"/>
      <c r="K58" s="122"/>
      <c r="L58" s="122"/>
      <c r="M58" s="122"/>
      <c r="N58" s="122"/>
      <c r="O58" s="128"/>
      <c r="P58" s="129" t="s">
        <v>44</v>
      </c>
      <c r="Q58" s="129"/>
      <c r="R58" s="129"/>
      <c r="S58" s="129"/>
      <c r="T58" s="129"/>
      <c r="U58" s="130" t="s">
        <v>44</v>
      </c>
      <c r="V58" s="131"/>
      <c r="W58" s="131"/>
      <c r="X58" s="131"/>
      <c r="Y58" s="131"/>
      <c r="Z58" s="131"/>
      <c r="AA58" s="131"/>
      <c r="AB58" s="131"/>
      <c r="AC58" s="131"/>
      <c r="AD58" s="132"/>
      <c r="AE58" s="103"/>
      <c r="AF58" s="55"/>
      <c r="AG58" s="55"/>
      <c r="AH58" s="55"/>
      <c r="AI58" s="55"/>
      <c r="AJ58" s="55"/>
      <c r="AK58" s="55"/>
      <c r="AL58" s="55"/>
      <c r="AM58" s="55"/>
      <c r="AN58" s="55"/>
      <c r="AO58" s="56"/>
      <c r="AP58" s="103"/>
      <c r="AQ58" s="55"/>
      <c r="AR58" s="55"/>
      <c r="AS58" s="55"/>
      <c r="AT58" s="55"/>
      <c r="AU58" s="55"/>
      <c r="AV58" s="55"/>
      <c r="AW58" s="55"/>
      <c r="AX58" s="55"/>
      <c r="AY58" s="55"/>
      <c r="AZ58" s="55"/>
      <c r="BA58" s="56"/>
      <c r="BB58" s="103"/>
      <c r="BC58" s="126"/>
      <c r="BD58" s="126"/>
      <c r="BE58" s="126"/>
      <c r="BF58" s="126"/>
      <c r="BG58" s="126"/>
      <c r="BH58" s="126"/>
      <c r="BI58" s="126"/>
      <c r="BJ58" s="126"/>
      <c r="BK58" s="126"/>
      <c r="BL58" s="127"/>
      <c r="CA58" s="23" t="s">
        <v>45</v>
      </c>
    </row>
    <row r="59" spans="1:79" s="23" customFormat="1" ht="40.5" customHeight="1">
      <c r="A59" s="121"/>
      <c r="B59" s="122"/>
      <c r="C59" s="122"/>
      <c r="D59" s="122"/>
      <c r="E59" s="121" t="s">
        <v>61</v>
      </c>
      <c r="F59" s="122"/>
      <c r="G59" s="122"/>
      <c r="H59" s="122"/>
      <c r="I59" s="122"/>
      <c r="J59" s="122"/>
      <c r="K59" s="122"/>
      <c r="L59" s="122"/>
      <c r="M59" s="122"/>
      <c r="N59" s="122"/>
      <c r="O59" s="128"/>
      <c r="P59" s="129" t="s">
        <v>44</v>
      </c>
      <c r="Q59" s="129"/>
      <c r="R59" s="129"/>
      <c r="S59" s="129"/>
      <c r="T59" s="129"/>
      <c r="U59" s="130" t="s">
        <v>44</v>
      </c>
      <c r="V59" s="131"/>
      <c r="W59" s="131"/>
      <c r="X59" s="131"/>
      <c r="Y59" s="131"/>
      <c r="Z59" s="131"/>
      <c r="AA59" s="131"/>
      <c r="AB59" s="131"/>
      <c r="AC59" s="131"/>
      <c r="AD59" s="132"/>
      <c r="AE59" s="103"/>
      <c r="AF59" s="55"/>
      <c r="AG59" s="55"/>
      <c r="AH59" s="55"/>
      <c r="AI59" s="55"/>
      <c r="AJ59" s="55"/>
      <c r="AK59" s="55"/>
      <c r="AL59" s="55"/>
      <c r="AM59" s="55"/>
      <c r="AN59" s="55"/>
      <c r="AO59" s="56"/>
      <c r="AP59" s="103"/>
      <c r="AQ59" s="55"/>
      <c r="AR59" s="55"/>
      <c r="AS59" s="55"/>
      <c r="AT59" s="55"/>
      <c r="AU59" s="55"/>
      <c r="AV59" s="55"/>
      <c r="AW59" s="55"/>
      <c r="AX59" s="55"/>
      <c r="AY59" s="55"/>
      <c r="AZ59" s="55"/>
      <c r="BA59" s="56"/>
      <c r="BB59" s="103"/>
      <c r="BC59" s="126"/>
      <c r="BD59" s="126"/>
      <c r="BE59" s="126"/>
      <c r="BF59" s="126"/>
      <c r="BG59" s="126"/>
      <c r="BH59" s="126"/>
      <c r="BI59" s="126"/>
      <c r="BJ59" s="126"/>
      <c r="BK59" s="126"/>
      <c r="BL59" s="127"/>
      <c r="CA59" s="23" t="s">
        <v>45</v>
      </c>
    </row>
    <row r="60" spans="1:79" s="23" customFormat="1" ht="15" customHeight="1">
      <c r="A60" s="121"/>
      <c r="B60" s="122"/>
      <c r="C60" s="122"/>
      <c r="D60" s="122"/>
      <c r="E60" s="121" t="s">
        <v>46</v>
      </c>
      <c r="F60" s="122"/>
      <c r="G60" s="122"/>
      <c r="H60" s="122"/>
      <c r="I60" s="122"/>
      <c r="J60" s="122"/>
      <c r="K60" s="122"/>
      <c r="L60" s="122"/>
      <c r="M60" s="122"/>
      <c r="N60" s="122"/>
      <c r="O60" s="128"/>
      <c r="P60" s="129" t="s">
        <v>44</v>
      </c>
      <c r="Q60" s="129"/>
      <c r="R60" s="129"/>
      <c r="S60" s="129"/>
      <c r="T60" s="129"/>
      <c r="U60" s="130" t="s">
        <v>44</v>
      </c>
      <c r="V60" s="131"/>
      <c r="W60" s="131"/>
      <c r="X60" s="131"/>
      <c r="Y60" s="131"/>
      <c r="Z60" s="131"/>
      <c r="AA60" s="131"/>
      <c r="AB60" s="131"/>
      <c r="AC60" s="131"/>
      <c r="AD60" s="132"/>
      <c r="AE60" s="103"/>
      <c r="AF60" s="55"/>
      <c r="AG60" s="55"/>
      <c r="AH60" s="55"/>
      <c r="AI60" s="55"/>
      <c r="AJ60" s="55"/>
      <c r="AK60" s="55"/>
      <c r="AL60" s="55"/>
      <c r="AM60" s="55"/>
      <c r="AN60" s="55"/>
      <c r="AO60" s="56"/>
      <c r="AP60" s="103"/>
      <c r="AQ60" s="55"/>
      <c r="AR60" s="55"/>
      <c r="AS60" s="55"/>
      <c r="AT60" s="55"/>
      <c r="AU60" s="55"/>
      <c r="AV60" s="55"/>
      <c r="AW60" s="55"/>
      <c r="AX60" s="55"/>
      <c r="AY60" s="55"/>
      <c r="AZ60" s="55"/>
      <c r="BA60" s="56"/>
      <c r="BB60" s="103"/>
      <c r="BC60" s="126"/>
      <c r="BD60" s="126"/>
      <c r="BE60" s="126"/>
      <c r="BF60" s="126"/>
      <c r="BG60" s="126"/>
      <c r="BH60" s="126"/>
      <c r="BI60" s="126"/>
      <c r="BJ60" s="126"/>
      <c r="BK60" s="126"/>
      <c r="BL60" s="127"/>
    </row>
    <row r="61" spans="1:79" ht="40.5" customHeight="1">
      <c r="A61" s="121"/>
      <c r="B61" s="122"/>
      <c r="C61" s="122"/>
      <c r="D61" s="122"/>
      <c r="E61" s="103" t="s">
        <v>65</v>
      </c>
      <c r="F61" s="55"/>
      <c r="G61" s="55"/>
      <c r="H61" s="55"/>
      <c r="I61" s="55"/>
      <c r="J61" s="55"/>
      <c r="K61" s="55"/>
      <c r="L61" s="55"/>
      <c r="M61" s="55"/>
      <c r="N61" s="55"/>
      <c r="O61" s="56"/>
      <c r="P61" s="141" t="s">
        <v>47</v>
      </c>
      <c r="Q61" s="141"/>
      <c r="R61" s="141"/>
      <c r="S61" s="141"/>
      <c r="T61" s="141"/>
      <c r="U61" s="144" t="s">
        <v>48</v>
      </c>
      <c r="V61" s="141"/>
      <c r="W61" s="141"/>
      <c r="X61" s="141"/>
      <c r="Y61" s="141"/>
      <c r="Z61" s="141"/>
      <c r="AA61" s="141"/>
      <c r="AB61" s="141"/>
      <c r="AC61" s="141"/>
      <c r="AD61" s="145"/>
      <c r="AE61" s="135">
        <f>AC42</f>
        <v>1640000</v>
      </c>
      <c r="AF61" s="136"/>
      <c r="AG61" s="136"/>
      <c r="AH61" s="136"/>
      <c r="AI61" s="136"/>
      <c r="AJ61" s="136"/>
      <c r="AK61" s="136"/>
      <c r="AL61" s="136"/>
      <c r="AM61" s="136"/>
      <c r="AN61" s="136"/>
      <c r="AO61" s="137"/>
      <c r="AP61" s="140">
        <f>AO42</f>
        <v>0</v>
      </c>
      <c r="AQ61" s="142"/>
      <c r="AR61" s="142"/>
      <c r="AS61" s="142"/>
      <c r="AT61" s="142"/>
      <c r="AU61" s="142"/>
      <c r="AV61" s="142"/>
      <c r="AW61" s="142"/>
      <c r="AX61" s="142"/>
      <c r="AY61" s="142"/>
      <c r="AZ61" s="142"/>
      <c r="BA61" s="143"/>
      <c r="BB61" s="135">
        <f>AE61+AP61</f>
        <v>1640000</v>
      </c>
      <c r="BC61" s="138"/>
      <c r="BD61" s="138"/>
      <c r="BE61" s="138"/>
      <c r="BF61" s="138"/>
      <c r="BG61" s="138"/>
      <c r="BH61" s="138"/>
      <c r="BI61" s="138"/>
      <c r="BJ61" s="138"/>
      <c r="BK61" s="138"/>
      <c r="BL61" s="139"/>
    </row>
    <row r="62" spans="1:79" s="23" customFormat="1" ht="15" customHeight="1">
      <c r="A62" s="121"/>
      <c r="B62" s="122"/>
      <c r="C62" s="122"/>
      <c r="D62" s="122"/>
      <c r="E62" s="121" t="s">
        <v>49</v>
      </c>
      <c r="F62" s="122"/>
      <c r="G62" s="122"/>
      <c r="H62" s="122"/>
      <c r="I62" s="122"/>
      <c r="J62" s="122"/>
      <c r="K62" s="122"/>
      <c r="L62" s="122"/>
      <c r="M62" s="122"/>
      <c r="N62" s="122"/>
      <c r="O62" s="128"/>
      <c r="P62" s="129" t="s">
        <v>44</v>
      </c>
      <c r="Q62" s="129"/>
      <c r="R62" s="129"/>
      <c r="S62" s="129"/>
      <c r="T62" s="129"/>
      <c r="U62" s="130" t="s">
        <v>44</v>
      </c>
      <c r="V62" s="131"/>
      <c r="W62" s="131"/>
      <c r="X62" s="131"/>
      <c r="Y62" s="131"/>
      <c r="Z62" s="131"/>
      <c r="AA62" s="131"/>
      <c r="AB62" s="131"/>
      <c r="AC62" s="131"/>
      <c r="AD62" s="132"/>
      <c r="AE62" s="103"/>
      <c r="AF62" s="55"/>
      <c r="AG62" s="55"/>
      <c r="AH62" s="55"/>
      <c r="AI62" s="55"/>
      <c r="AJ62" s="55"/>
      <c r="AK62" s="55"/>
      <c r="AL62" s="55"/>
      <c r="AM62" s="55"/>
      <c r="AN62" s="55"/>
      <c r="AO62" s="56"/>
      <c r="AP62" s="103"/>
      <c r="AQ62" s="55"/>
      <c r="AR62" s="55"/>
      <c r="AS62" s="55"/>
      <c r="AT62" s="55"/>
      <c r="AU62" s="55"/>
      <c r="AV62" s="55"/>
      <c r="AW62" s="55"/>
      <c r="AX62" s="55"/>
      <c r="AY62" s="55"/>
      <c r="AZ62" s="55"/>
      <c r="BA62" s="56"/>
      <c r="BB62" s="103"/>
      <c r="BC62" s="126"/>
      <c r="BD62" s="126"/>
      <c r="BE62" s="126"/>
      <c r="BF62" s="126"/>
      <c r="BG62" s="126"/>
      <c r="BH62" s="126"/>
      <c r="BI62" s="126"/>
      <c r="BJ62" s="126"/>
      <c r="BK62" s="126"/>
      <c r="BL62" s="127"/>
    </row>
    <row r="63" spans="1:79" ht="40.5" customHeight="1">
      <c r="A63" s="121"/>
      <c r="B63" s="122"/>
      <c r="C63" s="122"/>
      <c r="D63" s="122"/>
      <c r="E63" s="103" t="s">
        <v>66</v>
      </c>
      <c r="F63" s="55"/>
      <c r="G63" s="55"/>
      <c r="H63" s="55"/>
      <c r="I63" s="55"/>
      <c r="J63" s="55"/>
      <c r="K63" s="55"/>
      <c r="L63" s="55"/>
      <c r="M63" s="55"/>
      <c r="N63" s="55"/>
      <c r="O63" s="56"/>
      <c r="P63" s="141" t="s">
        <v>76</v>
      </c>
      <c r="Q63" s="141"/>
      <c r="R63" s="141"/>
      <c r="S63" s="141"/>
      <c r="T63" s="141"/>
      <c r="U63" s="134" t="s">
        <v>50</v>
      </c>
      <c r="V63" s="134"/>
      <c r="W63" s="134"/>
      <c r="X63" s="134"/>
      <c r="Y63" s="134"/>
      <c r="Z63" s="134"/>
      <c r="AA63" s="134"/>
      <c r="AB63" s="134"/>
      <c r="AC63" s="134"/>
      <c r="AD63" s="134"/>
      <c r="AE63" s="135">
        <v>4432</v>
      </c>
      <c r="AF63" s="136"/>
      <c r="AG63" s="136"/>
      <c r="AH63" s="136"/>
      <c r="AI63" s="136"/>
      <c r="AJ63" s="136"/>
      <c r="AK63" s="136"/>
      <c r="AL63" s="136"/>
      <c r="AM63" s="136"/>
      <c r="AN63" s="136"/>
      <c r="AO63" s="137"/>
      <c r="AP63" s="140"/>
      <c r="AQ63" s="142"/>
      <c r="AR63" s="142"/>
      <c r="AS63" s="142"/>
      <c r="AT63" s="142"/>
      <c r="AU63" s="142"/>
      <c r="AV63" s="142"/>
      <c r="AW63" s="142"/>
      <c r="AX63" s="142"/>
      <c r="AY63" s="142"/>
      <c r="AZ63" s="142"/>
      <c r="BA63" s="143"/>
      <c r="BB63" s="135">
        <f>AE63</f>
        <v>4432</v>
      </c>
      <c r="BC63" s="138"/>
      <c r="BD63" s="138"/>
      <c r="BE63" s="138"/>
      <c r="BF63" s="138"/>
      <c r="BG63" s="138"/>
      <c r="BH63" s="138"/>
      <c r="BI63" s="138"/>
      <c r="BJ63" s="138"/>
      <c r="BK63" s="138"/>
      <c r="BL63" s="139"/>
    </row>
    <row r="64" spans="1:79" ht="15" customHeight="1">
      <c r="A64" s="121"/>
      <c r="B64" s="122"/>
      <c r="C64" s="122"/>
      <c r="D64" s="122"/>
      <c r="E64" s="121" t="s">
        <v>51</v>
      </c>
      <c r="F64" s="122"/>
      <c r="G64" s="122"/>
      <c r="H64" s="122"/>
      <c r="I64" s="122"/>
      <c r="J64" s="122"/>
      <c r="K64" s="122"/>
      <c r="L64" s="122"/>
      <c r="M64" s="122"/>
      <c r="N64" s="122"/>
      <c r="O64" s="128"/>
      <c r="P64" s="141"/>
      <c r="Q64" s="141"/>
      <c r="R64" s="141"/>
      <c r="S64" s="141"/>
      <c r="T64" s="141"/>
      <c r="U64" s="134"/>
      <c r="V64" s="134"/>
      <c r="W64" s="134"/>
      <c r="X64" s="134"/>
      <c r="Y64" s="134"/>
      <c r="Z64" s="134"/>
      <c r="AA64" s="134"/>
      <c r="AB64" s="134"/>
      <c r="AC64" s="134"/>
      <c r="AD64" s="134"/>
      <c r="AE64" s="103"/>
      <c r="AF64" s="55"/>
      <c r="AG64" s="55"/>
      <c r="AH64" s="55"/>
      <c r="AI64" s="55"/>
      <c r="AJ64" s="55"/>
      <c r="AK64" s="55"/>
      <c r="AL64" s="55"/>
      <c r="AM64" s="55"/>
      <c r="AN64" s="55"/>
      <c r="AO64" s="56"/>
      <c r="AP64" s="103"/>
      <c r="AQ64" s="55"/>
      <c r="AR64" s="55"/>
      <c r="AS64" s="55"/>
      <c r="AT64" s="55"/>
      <c r="AU64" s="55"/>
      <c r="AV64" s="55"/>
      <c r="AW64" s="55"/>
      <c r="AX64" s="55"/>
      <c r="AY64" s="55"/>
      <c r="AZ64" s="55"/>
      <c r="BA64" s="56"/>
      <c r="BB64" s="103"/>
      <c r="BC64" s="126"/>
      <c r="BD64" s="126"/>
      <c r="BE64" s="126"/>
      <c r="BF64" s="126"/>
      <c r="BG64" s="126"/>
      <c r="BH64" s="126"/>
      <c r="BI64" s="126"/>
      <c r="BJ64" s="126"/>
      <c r="BK64" s="126"/>
      <c r="BL64" s="127"/>
    </row>
    <row r="65" spans="1:64" ht="40.5" customHeight="1">
      <c r="A65" s="121"/>
      <c r="B65" s="122"/>
      <c r="C65" s="122"/>
      <c r="D65" s="122"/>
      <c r="E65" s="103" t="s">
        <v>67</v>
      </c>
      <c r="F65" s="55"/>
      <c r="G65" s="55"/>
      <c r="H65" s="55"/>
      <c r="I65" s="55"/>
      <c r="J65" s="55"/>
      <c r="K65" s="55"/>
      <c r="L65" s="55"/>
      <c r="M65" s="55"/>
      <c r="N65" s="55"/>
      <c r="O65" s="56"/>
      <c r="P65" s="141" t="s">
        <v>47</v>
      </c>
      <c r="Q65" s="141"/>
      <c r="R65" s="141"/>
      <c r="S65" s="141"/>
      <c r="T65" s="141"/>
      <c r="U65" s="134" t="s">
        <v>52</v>
      </c>
      <c r="V65" s="134"/>
      <c r="W65" s="134"/>
      <c r="X65" s="134"/>
      <c r="Y65" s="134"/>
      <c r="Z65" s="134"/>
      <c r="AA65" s="134"/>
      <c r="AB65" s="134"/>
      <c r="AC65" s="134"/>
      <c r="AD65" s="134"/>
      <c r="AE65" s="135">
        <v>370</v>
      </c>
      <c r="AF65" s="136"/>
      <c r="AG65" s="136"/>
      <c r="AH65" s="136"/>
      <c r="AI65" s="136"/>
      <c r="AJ65" s="136"/>
      <c r="AK65" s="136"/>
      <c r="AL65" s="136"/>
      <c r="AM65" s="136"/>
      <c r="AN65" s="136"/>
      <c r="AO65" s="137"/>
      <c r="AP65" s="135"/>
      <c r="AQ65" s="136"/>
      <c r="AR65" s="136"/>
      <c r="AS65" s="136"/>
      <c r="AT65" s="136"/>
      <c r="AU65" s="136"/>
      <c r="AV65" s="136"/>
      <c r="AW65" s="136"/>
      <c r="AX65" s="136"/>
      <c r="AY65" s="136"/>
      <c r="AZ65" s="136"/>
      <c r="BA65" s="137"/>
      <c r="BB65" s="135">
        <f>AE65</f>
        <v>370</v>
      </c>
      <c r="BC65" s="138"/>
      <c r="BD65" s="138"/>
      <c r="BE65" s="138"/>
      <c r="BF65" s="138"/>
      <c r="BG65" s="138"/>
      <c r="BH65" s="138"/>
      <c r="BI65" s="138"/>
      <c r="BJ65" s="138"/>
      <c r="BK65" s="138"/>
      <c r="BL65" s="139"/>
    </row>
    <row r="66" spans="1:64" ht="15" customHeight="1">
      <c r="A66" s="121"/>
      <c r="B66" s="122"/>
      <c r="C66" s="122"/>
      <c r="D66" s="122"/>
      <c r="E66" s="121" t="s">
        <v>53</v>
      </c>
      <c r="F66" s="122"/>
      <c r="G66" s="122"/>
      <c r="H66" s="122"/>
      <c r="I66" s="122"/>
      <c r="J66" s="122"/>
      <c r="K66" s="122"/>
      <c r="L66" s="122"/>
      <c r="M66" s="122"/>
      <c r="N66" s="122"/>
      <c r="O66" s="128"/>
      <c r="P66" s="141"/>
      <c r="Q66" s="141"/>
      <c r="R66" s="141"/>
      <c r="S66" s="141"/>
      <c r="T66" s="141"/>
      <c r="U66" s="134"/>
      <c r="V66" s="134"/>
      <c r="W66" s="134"/>
      <c r="X66" s="134"/>
      <c r="Y66" s="134"/>
      <c r="Z66" s="134"/>
      <c r="AA66" s="134"/>
      <c r="AB66" s="134"/>
      <c r="AC66" s="134"/>
      <c r="AD66" s="134"/>
      <c r="AE66" s="103"/>
      <c r="AF66" s="55"/>
      <c r="AG66" s="55"/>
      <c r="AH66" s="55"/>
      <c r="AI66" s="55"/>
      <c r="AJ66" s="55"/>
      <c r="AK66" s="55"/>
      <c r="AL66" s="55"/>
      <c r="AM66" s="55"/>
      <c r="AN66" s="55"/>
      <c r="AO66" s="56"/>
      <c r="AP66" s="103"/>
      <c r="AQ66" s="55"/>
      <c r="AR66" s="55"/>
      <c r="AS66" s="55"/>
      <c r="AT66" s="55"/>
      <c r="AU66" s="55"/>
      <c r="AV66" s="55"/>
      <c r="AW66" s="55"/>
      <c r="AX66" s="55"/>
      <c r="AY66" s="55"/>
      <c r="AZ66" s="55"/>
      <c r="BA66" s="56"/>
      <c r="BB66" s="103"/>
      <c r="BC66" s="126"/>
      <c r="BD66" s="126"/>
      <c r="BE66" s="126"/>
      <c r="BF66" s="126"/>
      <c r="BG66" s="126"/>
      <c r="BH66" s="126"/>
      <c r="BI66" s="126"/>
      <c r="BJ66" s="126"/>
      <c r="BK66" s="126"/>
      <c r="BL66" s="127"/>
    </row>
    <row r="67" spans="1:64" ht="40.5" customHeight="1">
      <c r="A67" s="121"/>
      <c r="B67" s="122"/>
      <c r="C67" s="122"/>
      <c r="D67" s="122"/>
      <c r="E67" s="103" t="s">
        <v>68</v>
      </c>
      <c r="F67" s="55"/>
      <c r="G67" s="55"/>
      <c r="H67" s="55"/>
      <c r="I67" s="55"/>
      <c r="J67" s="55"/>
      <c r="K67" s="55"/>
      <c r="L67" s="55"/>
      <c r="M67" s="55"/>
      <c r="N67" s="55"/>
      <c r="O67" s="56"/>
      <c r="P67" s="141" t="s">
        <v>54</v>
      </c>
      <c r="Q67" s="141"/>
      <c r="R67" s="141"/>
      <c r="S67" s="141"/>
      <c r="T67" s="141"/>
      <c r="U67" s="134" t="s">
        <v>55</v>
      </c>
      <c r="V67" s="134"/>
      <c r="W67" s="134"/>
      <c r="X67" s="134"/>
      <c r="Y67" s="134"/>
      <c r="Z67" s="134"/>
      <c r="AA67" s="134"/>
      <c r="AB67" s="134"/>
      <c r="AC67" s="134"/>
      <c r="AD67" s="134"/>
      <c r="AE67" s="140">
        <v>24.64</v>
      </c>
      <c r="AF67" s="142"/>
      <c r="AG67" s="142"/>
      <c r="AH67" s="142"/>
      <c r="AI67" s="142"/>
      <c r="AJ67" s="142"/>
      <c r="AK67" s="142"/>
      <c r="AL67" s="142"/>
      <c r="AM67" s="142"/>
      <c r="AN67" s="142"/>
      <c r="AO67" s="143"/>
      <c r="AP67" s="103"/>
      <c r="AQ67" s="55"/>
      <c r="AR67" s="55"/>
      <c r="AS67" s="55"/>
      <c r="AT67" s="55"/>
      <c r="AU67" s="55"/>
      <c r="AV67" s="55"/>
      <c r="AW67" s="55"/>
      <c r="AX67" s="55"/>
      <c r="AY67" s="55"/>
      <c r="AZ67" s="55"/>
      <c r="BA67" s="56"/>
      <c r="BB67" s="140">
        <f>AE67</f>
        <v>24.64</v>
      </c>
      <c r="BC67" s="126"/>
      <c r="BD67" s="126"/>
      <c r="BE67" s="126"/>
      <c r="BF67" s="126"/>
      <c r="BG67" s="126"/>
      <c r="BH67" s="126"/>
      <c r="BI67" s="126"/>
      <c r="BJ67" s="126"/>
      <c r="BK67" s="126"/>
      <c r="BL67" s="127"/>
    </row>
    <row r="68" spans="1:64" s="23" customFormat="1" ht="25.5" customHeight="1">
      <c r="A68" s="121">
        <v>2</v>
      </c>
      <c r="B68" s="122"/>
      <c r="C68" s="122"/>
      <c r="D68" s="122"/>
      <c r="E68" s="121" t="s">
        <v>69</v>
      </c>
      <c r="F68" s="122"/>
      <c r="G68" s="122"/>
      <c r="H68" s="122"/>
      <c r="I68" s="122"/>
      <c r="J68" s="122"/>
      <c r="K68" s="122"/>
      <c r="L68" s="122"/>
      <c r="M68" s="122"/>
      <c r="N68" s="122"/>
      <c r="O68" s="128"/>
      <c r="P68" s="129" t="s">
        <v>44</v>
      </c>
      <c r="Q68" s="129"/>
      <c r="R68" s="129"/>
      <c r="S68" s="129"/>
      <c r="T68" s="129"/>
      <c r="U68" s="130" t="s">
        <v>44</v>
      </c>
      <c r="V68" s="131"/>
      <c r="W68" s="131"/>
      <c r="X68" s="131"/>
      <c r="Y68" s="131"/>
      <c r="Z68" s="131"/>
      <c r="AA68" s="131"/>
      <c r="AB68" s="131"/>
      <c r="AC68" s="131"/>
      <c r="AD68" s="132"/>
      <c r="AE68" s="103"/>
      <c r="AF68" s="55"/>
      <c r="AG68" s="55"/>
      <c r="AH68" s="55"/>
      <c r="AI68" s="55"/>
      <c r="AJ68" s="55"/>
      <c r="AK68" s="55"/>
      <c r="AL68" s="55"/>
      <c r="AM68" s="55"/>
      <c r="AN68" s="55"/>
      <c r="AO68" s="56"/>
      <c r="AP68" s="103"/>
      <c r="AQ68" s="55"/>
      <c r="AR68" s="55"/>
      <c r="AS68" s="55"/>
      <c r="AT68" s="55"/>
      <c r="AU68" s="55"/>
      <c r="AV68" s="55"/>
      <c r="AW68" s="55"/>
      <c r="AX68" s="55"/>
      <c r="AY68" s="55"/>
      <c r="AZ68" s="55"/>
      <c r="BA68" s="56"/>
      <c r="BB68" s="103"/>
      <c r="BC68" s="126"/>
      <c r="BD68" s="126"/>
      <c r="BE68" s="126"/>
      <c r="BF68" s="126"/>
      <c r="BG68" s="126"/>
      <c r="BH68" s="126"/>
      <c r="BI68" s="126"/>
      <c r="BJ68" s="126"/>
      <c r="BK68" s="126"/>
      <c r="BL68" s="127"/>
    </row>
    <row r="69" spans="1:64" ht="15" customHeight="1">
      <c r="A69" s="121"/>
      <c r="B69" s="122"/>
      <c r="C69" s="122"/>
      <c r="D69" s="122"/>
      <c r="E69" s="121" t="s">
        <v>46</v>
      </c>
      <c r="F69" s="122"/>
      <c r="G69" s="122"/>
      <c r="H69" s="122"/>
      <c r="I69" s="122"/>
      <c r="J69" s="122"/>
      <c r="K69" s="122"/>
      <c r="L69" s="122"/>
      <c r="M69" s="122"/>
      <c r="N69" s="122"/>
      <c r="O69" s="128"/>
      <c r="P69" s="141"/>
      <c r="Q69" s="141"/>
      <c r="R69" s="141"/>
      <c r="S69" s="141"/>
      <c r="T69" s="141"/>
      <c r="U69" s="144"/>
      <c r="V69" s="141"/>
      <c r="W69" s="141"/>
      <c r="X69" s="141"/>
      <c r="Y69" s="141"/>
      <c r="Z69" s="141"/>
      <c r="AA69" s="141"/>
      <c r="AB69" s="141"/>
      <c r="AC69" s="141"/>
      <c r="AD69" s="145"/>
      <c r="AE69" s="103"/>
      <c r="AF69" s="55"/>
      <c r="AG69" s="55"/>
      <c r="AH69" s="55"/>
      <c r="AI69" s="55"/>
      <c r="AJ69" s="55"/>
      <c r="AK69" s="55"/>
      <c r="AL69" s="55"/>
      <c r="AM69" s="55"/>
      <c r="AN69" s="55"/>
      <c r="AO69" s="56"/>
      <c r="AP69" s="103"/>
      <c r="AQ69" s="55"/>
      <c r="AR69" s="55"/>
      <c r="AS69" s="55"/>
      <c r="AT69" s="55"/>
      <c r="AU69" s="55"/>
      <c r="AV69" s="55"/>
      <c r="AW69" s="55"/>
      <c r="AX69" s="55"/>
      <c r="AY69" s="55"/>
      <c r="AZ69" s="55"/>
      <c r="BA69" s="56"/>
      <c r="BB69" s="103"/>
      <c r="BC69" s="126"/>
      <c r="BD69" s="126"/>
      <c r="BE69" s="126"/>
      <c r="BF69" s="126"/>
      <c r="BG69" s="126"/>
      <c r="BH69" s="126"/>
      <c r="BI69" s="126"/>
      <c r="BJ69" s="126"/>
      <c r="BK69" s="126"/>
      <c r="BL69" s="127"/>
    </row>
    <row r="70" spans="1:64" s="23" customFormat="1" ht="40.5" customHeight="1">
      <c r="A70" s="121"/>
      <c r="B70" s="122"/>
      <c r="C70" s="122"/>
      <c r="D70" s="122"/>
      <c r="E70" s="141" t="s">
        <v>70</v>
      </c>
      <c r="F70" s="133"/>
      <c r="G70" s="133"/>
      <c r="H70" s="133"/>
      <c r="I70" s="133"/>
      <c r="J70" s="133"/>
      <c r="K70" s="133"/>
      <c r="L70" s="133"/>
      <c r="M70" s="133"/>
      <c r="N70" s="133"/>
      <c r="O70" s="103"/>
      <c r="P70" s="141" t="s">
        <v>47</v>
      </c>
      <c r="Q70" s="141"/>
      <c r="R70" s="141"/>
      <c r="S70" s="141"/>
      <c r="T70" s="141"/>
      <c r="U70" s="144" t="s">
        <v>48</v>
      </c>
      <c r="V70" s="141"/>
      <c r="W70" s="141"/>
      <c r="X70" s="141"/>
      <c r="Y70" s="141"/>
      <c r="Z70" s="141"/>
      <c r="AA70" s="141"/>
      <c r="AB70" s="141"/>
      <c r="AC70" s="141"/>
      <c r="AD70" s="145"/>
      <c r="AE70" s="140">
        <f>AC43</f>
        <v>0</v>
      </c>
      <c r="AF70" s="55"/>
      <c r="AG70" s="55"/>
      <c r="AH70" s="55"/>
      <c r="AI70" s="55"/>
      <c r="AJ70" s="55"/>
      <c r="AK70" s="55"/>
      <c r="AL70" s="55"/>
      <c r="AM70" s="55"/>
      <c r="AN70" s="55"/>
      <c r="AO70" s="56"/>
      <c r="AP70" s="135">
        <f>AO43</f>
        <v>9795000</v>
      </c>
      <c r="AQ70" s="136"/>
      <c r="AR70" s="136"/>
      <c r="AS70" s="136"/>
      <c r="AT70" s="136"/>
      <c r="AU70" s="136"/>
      <c r="AV70" s="136"/>
      <c r="AW70" s="136"/>
      <c r="AX70" s="136"/>
      <c r="AY70" s="136"/>
      <c r="AZ70" s="136"/>
      <c r="BA70" s="137"/>
      <c r="BB70" s="135">
        <f>AE70+AP70</f>
        <v>9795000</v>
      </c>
      <c r="BC70" s="138"/>
      <c r="BD70" s="138"/>
      <c r="BE70" s="138"/>
      <c r="BF70" s="138"/>
      <c r="BG70" s="138"/>
      <c r="BH70" s="138"/>
      <c r="BI70" s="138"/>
      <c r="BJ70" s="138"/>
      <c r="BK70" s="138"/>
      <c r="BL70" s="139"/>
    </row>
    <row r="71" spans="1:64" ht="15" customHeight="1">
      <c r="A71" s="121"/>
      <c r="B71" s="122"/>
      <c r="C71" s="122"/>
      <c r="D71" s="122"/>
      <c r="E71" s="121" t="s">
        <v>49</v>
      </c>
      <c r="F71" s="122"/>
      <c r="G71" s="122"/>
      <c r="H71" s="122"/>
      <c r="I71" s="122"/>
      <c r="J71" s="122"/>
      <c r="K71" s="122"/>
      <c r="L71" s="122"/>
      <c r="M71" s="122"/>
      <c r="N71" s="122"/>
      <c r="O71" s="128"/>
      <c r="P71" s="141"/>
      <c r="Q71" s="141"/>
      <c r="R71" s="141"/>
      <c r="S71" s="141"/>
      <c r="T71" s="141"/>
      <c r="U71" s="144"/>
      <c r="V71" s="141"/>
      <c r="W71" s="141"/>
      <c r="X71" s="141"/>
      <c r="Y71" s="141"/>
      <c r="Z71" s="141"/>
      <c r="AA71" s="141"/>
      <c r="AB71" s="141"/>
      <c r="AC71" s="141"/>
      <c r="AD71" s="145"/>
      <c r="AE71" s="103"/>
      <c r="AF71" s="55"/>
      <c r="AG71" s="55"/>
      <c r="AH71" s="55"/>
      <c r="AI71" s="55"/>
      <c r="AJ71" s="55"/>
      <c r="AK71" s="55"/>
      <c r="AL71" s="55"/>
      <c r="AM71" s="55"/>
      <c r="AN71" s="55"/>
      <c r="AO71" s="56"/>
      <c r="AP71" s="103"/>
      <c r="AQ71" s="55"/>
      <c r="AR71" s="55"/>
      <c r="AS71" s="55"/>
      <c r="AT71" s="55"/>
      <c r="AU71" s="55"/>
      <c r="AV71" s="55"/>
      <c r="AW71" s="55"/>
      <c r="AX71" s="55"/>
      <c r="AY71" s="55"/>
      <c r="AZ71" s="55"/>
      <c r="BA71" s="56"/>
      <c r="BB71" s="103"/>
      <c r="BC71" s="126"/>
      <c r="BD71" s="126"/>
      <c r="BE71" s="126"/>
      <c r="BF71" s="126"/>
      <c r="BG71" s="126"/>
      <c r="BH71" s="126"/>
      <c r="BI71" s="126"/>
      <c r="BJ71" s="126"/>
      <c r="BK71" s="126"/>
      <c r="BL71" s="127"/>
    </row>
    <row r="72" spans="1:64" s="23" customFormat="1" ht="40.5" customHeight="1">
      <c r="A72" s="121"/>
      <c r="B72" s="122"/>
      <c r="C72" s="122"/>
      <c r="D72" s="122"/>
      <c r="E72" s="103" t="s">
        <v>71</v>
      </c>
      <c r="F72" s="55"/>
      <c r="G72" s="55"/>
      <c r="H72" s="55"/>
      <c r="I72" s="55"/>
      <c r="J72" s="55"/>
      <c r="K72" s="55"/>
      <c r="L72" s="55"/>
      <c r="M72" s="55"/>
      <c r="N72" s="55"/>
      <c r="O72" s="56"/>
      <c r="P72" s="141" t="s">
        <v>76</v>
      </c>
      <c r="Q72" s="141"/>
      <c r="R72" s="141"/>
      <c r="S72" s="141"/>
      <c r="T72" s="141"/>
      <c r="U72" s="134" t="s">
        <v>50</v>
      </c>
      <c r="V72" s="134"/>
      <c r="W72" s="134"/>
      <c r="X72" s="134"/>
      <c r="Y72" s="134"/>
      <c r="Z72" s="134"/>
      <c r="AA72" s="134"/>
      <c r="AB72" s="134"/>
      <c r="AC72" s="134"/>
      <c r="AD72" s="134"/>
      <c r="AE72" s="103"/>
      <c r="AF72" s="55"/>
      <c r="AG72" s="55"/>
      <c r="AH72" s="55"/>
      <c r="AI72" s="55"/>
      <c r="AJ72" s="55"/>
      <c r="AK72" s="55"/>
      <c r="AL72" s="55"/>
      <c r="AM72" s="55"/>
      <c r="AN72" s="55"/>
      <c r="AO72" s="56"/>
      <c r="AP72" s="135">
        <v>24487.5</v>
      </c>
      <c r="AQ72" s="136"/>
      <c r="AR72" s="136"/>
      <c r="AS72" s="136"/>
      <c r="AT72" s="136"/>
      <c r="AU72" s="136"/>
      <c r="AV72" s="136"/>
      <c r="AW72" s="136"/>
      <c r="AX72" s="136"/>
      <c r="AY72" s="136"/>
      <c r="AZ72" s="136"/>
      <c r="BA72" s="137"/>
      <c r="BB72" s="103">
        <f>AP72</f>
        <v>24487.5</v>
      </c>
      <c r="BC72" s="126"/>
      <c r="BD72" s="126"/>
      <c r="BE72" s="126"/>
      <c r="BF72" s="126"/>
      <c r="BG72" s="126"/>
      <c r="BH72" s="126"/>
      <c r="BI72" s="126"/>
      <c r="BJ72" s="126"/>
      <c r="BK72" s="126"/>
      <c r="BL72" s="127"/>
    </row>
    <row r="73" spans="1:64" ht="15" customHeight="1">
      <c r="A73" s="121"/>
      <c r="B73" s="122"/>
      <c r="C73" s="122"/>
      <c r="D73" s="122"/>
      <c r="E73" s="121" t="s">
        <v>51</v>
      </c>
      <c r="F73" s="122"/>
      <c r="G73" s="122"/>
      <c r="H73" s="122"/>
      <c r="I73" s="122"/>
      <c r="J73" s="122"/>
      <c r="K73" s="122"/>
      <c r="L73" s="122"/>
      <c r="M73" s="122"/>
      <c r="N73" s="122"/>
      <c r="O73" s="128"/>
      <c r="P73" s="141"/>
      <c r="Q73" s="141"/>
      <c r="R73" s="141"/>
      <c r="S73" s="141"/>
      <c r="T73" s="141"/>
      <c r="U73" s="134"/>
      <c r="V73" s="134"/>
      <c r="W73" s="134"/>
      <c r="X73" s="134"/>
      <c r="Y73" s="134"/>
      <c r="Z73" s="134"/>
      <c r="AA73" s="134"/>
      <c r="AB73" s="134"/>
      <c r="AC73" s="134"/>
      <c r="AD73" s="134"/>
      <c r="AE73" s="103"/>
      <c r="AF73" s="55"/>
      <c r="AG73" s="55"/>
      <c r="AH73" s="55"/>
      <c r="AI73" s="55"/>
      <c r="AJ73" s="55"/>
      <c r="AK73" s="55"/>
      <c r="AL73" s="55"/>
      <c r="AM73" s="55"/>
      <c r="AN73" s="55"/>
      <c r="AO73" s="56"/>
      <c r="AP73" s="103"/>
      <c r="AQ73" s="55"/>
      <c r="AR73" s="55"/>
      <c r="AS73" s="55"/>
      <c r="AT73" s="55"/>
      <c r="AU73" s="55"/>
      <c r="AV73" s="55"/>
      <c r="AW73" s="55"/>
      <c r="AX73" s="55"/>
      <c r="AY73" s="55"/>
      <c r="AZ73" s="55"/>
      <c r="BA73" s="56"/>
      <c r="BB73" s="103"/>
      <c r="BC73" s="126"/>
      <c r="BD73" s="126"/>
      <c r="BE73" s="126"/>
      <c r="BF73" s="126"/>
      <c r="BG73" s="126"/>
      <c r="BH73" s="126"/>
      <c r="BI73" s="126"/>
      <c r="BJ73" s="126"/>
      <c r="BK73" s="126"/>
      <c r="BL73" s="127"/>
    </row>
    <row r="74" spans="1:64" ht="40.5" customHeight="1">
      <c r="A74" s="121"/>
      <c r="B74" s="122"/>
      <c r="C74" s="122"/>
      <c r="D74" s="122"/>
      <c r="E74" s="103" t="s">
        <v>72</v>
      </c>
      <c r="F74" s="55"/>
      <c r="G74" s="55"/>
      <c r="H74" s="55"/>
      <c r="I74" s="55"/>
      <c r="J74" s="55"/>
      <c r="K74" s="55"/>
      <c r="L74" s="55"/>
      <c r="M74" s="55"/>
      <c r="N74" s="55"/>
      <c r="O74" s="56"/>
      <c r="P74" s="141" t="s">
        <v>47</v>
      </c>
      <c r="Q74" s="141"/>
      <c r="R74" s="141"/>
      <c r="S74" s="141"/>
      <c r="T74" s="141"/>
      <c r="U74" s="134" t="s">
        <v>52</v>
      </c>
      <c r="V74" s="134"/>
      <c r="W74" s="134"/>
      <c r="X74" s="134"/>
      <c r="Y74" s="134"/>
      <c r="Z74" s="134"/>
      <c r="AA74" s="134"/>
      <c r="AB74" s="134"/>
      <c r="AC74" s="134"/>
      <c r="AD74" s="134"/>
      <c r="AE74" s="140"/>
      <c r="AF74" s="142"/>
      <c r="AG74" s="142"/>
      <c r="AH74" s="142"/>
      <c r="AI74" s="142"/>
      <c r="AJ74" s="142"/>
      <c r="AK74" s="142"/>
      <c r="AL74" s="142"/>
      <c r="AM74" s="142"/>
      <c r="AN74" s="142"/>
      <c r="AO74" s="143"/>
      <c r="AP74" s="135">
        <v>400</v>
      </c>
      <c r="AQ74" s="136"/>
      <c r="AR74" s="136"/>
      <c r="AS74" s="136"/>
      <c r="AT74" s="136"/>
      <c r="AU74" s="136"/>
      <c r="AV74" s="136"/>
      <c r="AW74" s="136"/>
      <c r="AX74" s="136"/>
      <c r="AY74" s="136"/>
      <c r="AZ74" s="136"/>
      <c r="BA74" s="137"/>
      <c r="BB74" s="140">
        <f>AP74</f>
        <v>400</v>
      </c>
      <c r="BC74" s="126"/>
      <c r="BD74" s="126"/>
      <c r="BE74" s="126"/>
      <c r="BF74" s="126"/>
      <c r="BG74" s="126"/>
      <c r="BH74" s="126"/>
      <c r="BI74" s="126"/>
      <c r="BJ74" s="126"/>
      <c r="BK74" s="126"/>
      <c r="BL74" s="127"/>
    </row>
    <row r="75" spans="1:64" ht="15" customHeight="1">
      <c r="A75" s="121"/>
      <c r="B75" s="122"/>
      <c r="C75" s="122"/>
      <c r="D75" s="122"/>
      <c r="E75" s="121" t="s">
        <v>53</v>
      </c>
      <c r="F75" s="122"/>
      <c r="G75" s="122"/>
      <c r="H75" s="122"/>
      <c r="I75" s="122"/>
      <c r="J75" s="122"/>
      <c r="K75" s="122"/>
      <c r="L75" s="122"/>
      <c r="M75" s="122"/>
      <c r="N75" s="122"/>
      <c r="O75" s="128"/>
      <c r="P75" s="141"/>
      <c r="Q75" s="141"/>
      <c r="R75" s="141"/>
      <c r="S75" s="141"/>
      <c r="T75" s="141"/>
      <c r="U75" s="134"/>
      <c r="V75" s="134"/>
      <c r="W75" s="134"/>
      <c r="X75" s="134"/>
      <c r="Y75" s="134"/>
      <c r="Z75" s="134"/>
      <c r="AA75" s="134"/>
      <c r="AB75" s="134"/>
      <c r="AC75" s="134"/>
      <c r="AD75" s="134"/>
      <c r="AE75" s="103"/>
      <c r="AF75" s="55"/>
      <c r="AG75" s="55"/>
      <c r="AH75" s="55"/>
      <c r="AI75" s="55"/>
      <c r="AJ75" s="55"/>
      <c r="AK75" s="55"/>
      <c r="AL75" s="55"/>
      <c r="AM75" s="55"/>
      <c r="AN75" s="55"/>
      <c r="AO75" s="56"/>
      <c r="AP75" s="103"/>
      <c r="AQ75" s="55"/>
      <c r="AR75" s="55"/>
      <c r="AS75" s="55"/>
      <c r="AT75" s="55"/>
      <c r="AU75" s="55"/>
      <c r="AV75" s="55"/>
      <c r="AW75" s="55"/>
      <c r="AX75" s="55"/>
      <c r="AY75" s="55"/>
      <c r="AZ75" s="55"/>
      <c r="BA75" s="56"/>
      <c r="BB75" s="103"/>
      <c r="BC75" s="126"/>
      <c r="BD75" s="126"/>
      <c r="BE75" s="126"/>
      <c r="BF75" s="126"/>
      <c r="BG75" s="126"/>
      <c r="BH75" s="126"/>
      <c r="BI75" s="126"/>
      <c r="BJ75" s="126"/>
      <c r="BK75" s="126"/>
      <c r="BL75" s="127"/>
    </row>
    <row r="76" spans="1:64" ht="40.5" customHeight="1">
      <c r="A76" s="121"/>
      <c r="B76" s="122"/>
      <c r="C76" s="122"/>
      <c r="D76" s="122"/>
      <c r="E76" s="103" t="s">
        <v>73</v>
      </c>
      <c r="F76" s="55"/>
      <c r="G76" s="55"/>
      <c r="H76" s="55"/>
      <c r="I76" s="55"/>
      <c r="J76" s="55"/>
      <c r="K76" s="55"/>
      <c r="L76" s="55"/>
      <c r="M76" s="55"/>
      <c r="N76" s="55"/>
      <c r="O76" s="56"/>
      <c r="P76" s="141" t="s">
        <v>54</v>
      </c>
      <c r="Q76" s="141"/>
      <c r="R76" s="141"/>
      <c r="S76" s="141"/>
      <c r="T76" s="141"/>
      <c r="U76" s="134" t="s">
        <v>55</v>
      </c>
      <c r="V76" s="134"/>
      <c r="W76" s="134"/>
      <c r="X76" s="134"/>
      <c r="Y76" s="134"/>
      <c r="Z76" s="134"/>
      <c r="AA76" s="134"/>
      <c r="AB76" s="134"/>
      <c r="AC76" s="134"/>
      <c r="AD76" s="134"/>
      <c r="AE76" s="140"/>
      <c r="AF76" s="142"/>
      <c r="AG76" s="142"/>
      <c r="AH76" s="142"/>
      <c r="AI76" s="142"/>
      <c r="AJ76" s="142"/>
      <c r="AK76" s="142"/>
      <c r="AL76" s="142"/>
      <c r="AM76" s="142"/>
      <c r="AN76" s="142"/>
      <c r="AO76" s="143"/>
      <c r="AP76" s="103">
        <v>81.849999999999994</v>
      </c>
      <c r="AQ76" s="55"/>
      <c r="AR76" s="55"/>
      <c r="AS76" s="55"/>
      <c r="AT76" s="55"/>
      <c r="AU76" s="55"/>
      <c r="AV76" s="55"/>
      <c r="AW76" s="55"/>
      <c r="AX76" s="55"/>
      <c r="AY76" s="55"/>
      <c r="AZ76" s="55"/>
      <c r="BA76" s="56"/>
      <c r="BB76" s="103">
        <f>AP76</f>
        <v>81.849999999999994</v>
      </c>
      <c r="BC76" s="126"/>
      <c r="BD76" s="126"/>
      <c r="BE76" s="126"/>
      <c r="BF76" s="126"/>
      <c r="BG76" s="126"/>
      <c r="BH76" s="126"/>
      <c r="BI76" s="126"/>
      <c r="BJ76" s="126"/>
      <c r="BK76" s="126"/>
      <c r="BL76" s="127"/>
    </row>
    <row r="77" spans="1:64" ht="16.5" customHeight="1">
      <c r="A77" s="29" t="s">
        <v>81</v>
      </c>
      <c r="B77" s="29"/>
      <c r="C77" s="29"/>
      <c r="D77" s="29"/>
      <c r="E77" s="29"/>
      <c r="F77" s="29"/>
      <c r="G77" s="29"/>
      <c r="H77" s="29"/>
      <c r="I77" s="29"/>
      <c r="J77" s="29"/>
      <c r="K77" s="29"/>
      <c r="L77" s="29"/>
      <c r="M77" s="29"/>
      <c r="N77" s="29"/>
      <c r="O77" s="29"/>
      <c r="P77" s="29"/>
      <c r="Q77" s="29"/>
      <c r="R77" s="29"/>
      <c r="S77" s="29"/>
      <c r="T77" s="29"/>
      <c r="U77" s="29"/>
      <c r="V77" s="29"/>
      <c r="W77" s="30"/>
      <c r="X77" s="30"/>
      <c r="Y77" s="30"/>
      <c r="Z77" s="30"/>
      <c r="AA77" s="30"/>
      <c r="AB77" s="30"/>
      <c r="AC77" s="30"/>
      <c r="AD77" s="30"/>
      <c r="AE77" s="30"/>
      <c r="AF77" s="30"/>
      <c r="AG77" s="30"/>
      <c r="AH77" s="30"/>
      <c r="AI77" s="30"/>
      <c r="AJ77" s="30"/>
      <c r="AK77" s="30"/>
      <c r="AL77" s="30"/>
      <c r="AM77" s="30"/>
      <c r="AN77" s="26"/>
      <c r="AO77" s="31" t="s">
        <v>82</v>
      </c>
      <c r="AP77" s="31"/>
      <c r="AQ77" s="31"/>
      <c r="AR77" s="31"/>
      <c r="AS77" s="31"/>
      <c r="AT77" s="31"/>
      <c r="AU77" s="31"/>
      <c r="AV77" s="31"/>
      <c r="AW77" s="31"/>
      <c r="AX77" s="31"/>
      <c r="AY77" s="31"/>
      <c r="AZ77" s="31"/>
      <c r="BA77" s="31"/>
      <c r="BB77" s="31"/>
      <c r="BC77" s="31"/>
      <c r="BD77" s="31"/>
      <c r="BE77" s="31"/>
      <c r="BF77" s="31"/>
      <c r="BG77" s="31"/>
    </row>
    <row r="78" spans="1:64">
      <c r="W78" s="27" t="s">
        <v>56</v>
      </c>
      <c r="X78" s="27"/>
      <c r="Y78" s="27"/>
      <c r="Z78" s="27"/>
      <c r="AA78" s="27"/>
      <c r="AB78" s="27"/>
      <c r="AC78" s="27"/>
      <c r="AD78" s="27"/>
      <c r="AE78" s="27"/>
      <c r="AF78" s="27"/>
      <c r="AG78" s="27"/>
      <c r="AH78" s="27"/>
      <c r="AI78" s="27"/>
      <c r="AJ78" s="27"/>
      <c r="AK78" s="27"/>
      <c r="AL78" s="27"/>
      <c r="AM78" s="27"/>
      <c r="AO78" s="27" t="s">
        <v>83</v>
      </c>
      <c r="AP78" s="27"/>
      <c r="AQ78" s="27"/>
      <c r="AR78" s="27"/>
      <c r="AS78" s="27"/>
      <c r="AT78" s="27"/>
      <c r="AU78" s="27"/>
      <c r="AV78" s="27"/>
      <c r="AW78" s="27"/>
      <c r="AX78" s="27"/>
      <c r="AY78" s="27"/>
      <c r="AZ78" s="27"/>
      <c r="BA78" s="27"/>
      <c r="BB78" s="27"/>
      <c r="BC78" s="27"/>
      <c r="BD78" s="27"/>
      <c r="BE78" s="27"/>
      <c r="BF78" s="27"/>
      <c r="BG78" s="27"/>
    </row>
    <row r="79" spans="1:64" ht="15.75" customHeight="1">
      <c r="A79" s="28" t="s">
        <v>84</v>
      </c>
      <c r="B79" s="28"/>
      <c r="C79" s="28"/>
      <c r="D79" s="28"/>
      <c r="E79" s="28"/>
      <c r="F79" s="28"/>
    </row>
    <row r="81" spans="1:59" ht="31.5" customHeight="1">
      <c r="A81" s="29" t="s">
        <v>85</v>
      </c>
      <c r="B81" s="29"/>
      <c r="C81" s="29"/>
      <c r="D81" s="29"/>
      <c r="E81" s="29"/>
      <c r="F81" s="29"/>
      <c r="G81" s="29"/>
      <c r="H81" s="29"/>
      <c r="I81" s="29"/>
      <c r="J81" s="29"/>
      <c r="K81" s="29"/>
      <c r="L81" s="29"/>
      <c r="M81" s="29"/>
      <c r="N81" s="29"/>
      <c r="O81" s="29"/>
      <c r="P81" s="29"/>
      <c r="Q81" s="29"/>
      <c r="R81" s="29"/>
      <c r="S81" s="29"/>
      <c r="T81" s="29"/>
      <c r="U81" s="29"/>
      <c r="V81" s="29"/>
      <c r="W81" s="30"/>
      <c r="X81" s="30"/>
      <c r="Y81" s="30"/>
      <c r="Z81" s="30"/>
      <c r="AA81" s="30"/>
      <c r="AB81" s="30"/>
      <c r="AC81" s="30"/>
      <c r="AD81" s="30"/>
      <c r="AE81" s="30"/>
      <c r="AF81" s="30"/>
      <c r="AG81" s="30"/>
      <c r="AH81" s="30"/>
      <c r="AI81" s="30"/>
      <c r="AJ81" s="30"/>
      <c r="AK81" s="30"/>
      <c r="AL81" s="30"/>
      <c r="AM81" s="30"/>
      <c r="AN81" s="26"/>
      <c r="AO81" s="31" t="s">
        <v>86</v>
      </c>
      <c r="AP81" s="31"/>
      <c r="AQ81" s="31"/>
      <c r="AR81" s="31"/>
      <c r="AS81" s="31"/>
      <c r="AT81" s="31"/>
      <c r="AU81" s="31"/>
      <c r="AV81" s="31"/>
      <c r="AW81" s="31"/>
      <c r="AX81" s="31"/>
      <c r="AY81" s="31"/>
      <c r="AZ81" s="31"/>
      <c r="BA81" s="31"/>
      <c r="BB81" s="31"/>
      <c r="BC81" s="31"/>
      <c r="BD81" s="31"/>
      <c r="BE81" s="31"/>
      <c r="BF81" s="31"/>
      <c r="BG81" s="31"/>
    </row>
    <row r="82" spans="1:59">
      <c r="W82" s="27" t="s">
        <v>56</v>
      </c>
      <c r="X82" s="27"/>
      <c r="Y82" s="27"/>
      <c r="Z82" s="27"/>
      <c r="AA82" s="27"/>
      <c r="AB82" s="27"/>
      <c r="AC82" s="27"/>
      <c r="AD82" s="27"/>
      <c r="AE82" s="27"/>
      <c r="AF82" s="27"/>
      <c r="AG82" s="27"/>
      <c r="AH82" s="27"/>
      <c r="AI82" s="27"/>
      <c r="AJ82" s="27"/>
      <c r="AK82" s="27"/>
      <c r="AL82" s="27"/>
      <c r="AM82" s="27"/>
      <c r="AO82" s="27" t="s">
        <v>83</v>
      </c>
      <c r="AP82" s="27"/>
      <c r="AQ82" s="27"/>
      <c r="AR82" s="27"/>
      <c r="AS82" s="27"/>
      <c r="AT82" s="27"/>
      <c r="AU82" s="27"/>
      <c r="AV82" s="27"/>
      <c r="AW82" s="27"/>
      <c r="AX82" s="27"/>
      <c r="AY82" s="27"/>
      <c r="AZ82" s="27"/>
      <c r="BA82" s="27"/>
      <c r="BB82" s="27"/>
      <c r="BC82" s="27"/>
      <c r="BD82" s="27"/>
      <c r="BE82" s="27"/>
      <c r="BF82" s="27"/>
      <c r="BG82" s="27"/>
    </row>
    <row r="84" spans="1:59" ht="15" customHeight="1">
      <c r="W84" s="24"/>
      <c r="X84" s="24"/>
      <c r="Y84" s="24"/>
      <c r="Z84" s="24"/>
      <c r="AA84" s="24"/>
      <c r="AB84" s="24"/>
      <c r="AC84" s="24"/>
      <c r="AD84" s="24"/>
      <c r="AE84" s="24"/>
      <c r="AF84" s="24"/>
      <c r="AG84" s="24"/>
      <c r="AH84" s="24"/>
      <c r="AI84" s="24"/>
      <c r="AJ84" s="24"/>
      <c r="AK84" s="24"/>
      <c r="AL84" s="24"/>
      <c r="AM84" s="24"/>
      <c r="AO84" s="25"/>
      <c r="AP84" s="25"/>
      <c r="AQ84" s="25"/>
      <c r="AR84" s="25"/>
      <c r="AS84" s="25"/>
      <c r="AT84" s="25"/>
      <c r="AU84" s="25"/>
      <c r="AV84" s="25"/>
      <c r="AW84" s="25"/>
      <c r="AX84" s="25"/>
      <c r="AY84" s="25"/>
      <c r="AZ84" s="25"/>
      <c r="BA84" s="25"/>
      <c r="BB84" s="25"/>
      <c r="BC84" s="25"/>
      <c r="BD84" s="25"/>
      <c r="BE84" s="25"/>
      <c r="BF84" s="25"/>
      <c r="BG84" s="25"/>
    </row>
  </sheetData>
  <mergeCells count="257">
    <mergeCell ref="U68:AD68"/>
    <mergeCell ref="AE68:AO68"/>
    <mergeCell ref="K51:AB51"/>
    <mergeCell ref="AC51:AN51"/>
    <mergeCell ref="AO51:BA51"/>
    <mergeCell ref="AP70:BA70"/>
    <mergeCell ref="BB68:BL68"/>
    <mergeCell ref="A69:D69"/>
    <mergeCell ref="E69:O69"/>
    <mergeCell ref="AP69:BA69"/>
    <mergeCell ref="BB69:BL69"/>
    <mergeCell ref="A68:D68"/>
    <mergeCell ref="A70:D70"/>
    <mergeCell ref="E70:O70"/>
    <mergeCell ref="P70:T70"/>
    <mergeCell ref="U70:AD70"/>
    <mergeCell ref="AE70:AO70"/>
    <mergeCell ref="A61:D61"/>
    <mergeCell ref="E61:O61"/>
    <mergeCell ref="P61:T61"/>
    <mergeCell ref="U61:AD61"/>
    <mergeCell ref="E68:O68"/>
    <mergeCell ref="AE61:AO61"/>
    <mergeCell ref="AP61:BA61"/>
    <mergeCell ref="BB61:BL61"/>
    <mergeCell ref="BB71:BL71"/>
    <mergeCell ref="BB70:BL70"/>
    <mergeCell ref="AE62:AO62"/>
    <mergeCell ref="AE69:AO69"/>
    <mergeCell ref="AP63:BA63"/>
    <mergeCell ref="BB63:BL63"/>
    <mergeCell ref="BB66:BL66"/>
    <mergeCell ref="U69:AD69"/>
    <mergeCell ref="P69:T69"/>
    <mergeCell ref="P62:T62"/>
    <mergeCell ref="U62:AD62"/>
    <mergeCell ref="P68:T68"/>
    <mergeCell ref="P63:T63"/>
    <mergeCell ref="U63:AD63"/>
    <mergeCell ref="P64:T64"/>
    <mergeCell ref="U64:AD64"/>
    <mergeCell ref="P65:T65"/>
    <mergeCell ref="AP62:BA62"/>
    <mergeCell ref="BB62:BL62"/>
    <mergeCell ref="AE71:AO71"/>
    <mergeCell ref="AP71:BA71"/>
    <mergeCell ref="AE63:AO63"/>
    <mergeCell ref="AE64:AO64"/>
    <mergeCell ref="AP64:BA64"/>
    <mergeCell ref="BB64:BL64"/>
    <mergeCell ref="AE67:AO67"/>
    <mergeCell ref="E64:O64"/>
    <mergeCell ref="E65:O65"/>
    <mergeCell ref="AE73:AO73"/>
    <mergeCell ref="AP73:BA73"/>
    <mergeCell ref="BB73:BL73"/>
    <mergeCell ref="P76:T76"/>
    <mergeCell ref="U76:AD76"/>
    <mergeCell ref="AE76:AO76"/>
    <mergeCell ref="P73:T73"/>
    <mergeCell ref="AP68:BA68"/>
    <mergeCell ref="P67:T67"/>
    <mergeCell ref="U67:AD67"/>
    <mergeCell ref="A62:D62"/>
    <mergeCell ref="E62:O62"/>
    <mergeCell ref="A71:D71"/>
    <mergeCell ref="E71:O71"/>
    <mergeCell ref="A65:D65"/>
    <mergeCell ref="A63:D63"/>
    <mergeCell ref="E63:O63"/>
    <mergeCell ref="A64:D64"/>
    <mergeCell ref="AP75:BA75"/>
    <mergeCell ref="U73:AD73"/>
    <mergeCell ref="A72:D72"/>
    <mergeCell ref="E72:O72"/>
    <mergeCell ref="P72:T72"/>
    <mergeCell ref="U72:AD72"/>
    <mergeCell ref="A75:D75"/>
    <mergeCell ref="E75:O75"/>
    <mergeCell ref="P75:T75"/>
    <mergeCell ref="U75:AD75"/>
    <mergeCell ref="AP72:BA72"/>
    <mergeCell ref="A76:D76"/>
    <mergeCell ref="E76:O76"/>
    <mergeCell ref="AP76:BA76"/>
    <mergeCell ref="AE72:AO72"/>
    <mergeCell ref="AE75:AO75"/>
    <mergeCell ref="U74:AD74"/>
    <mergeCell ref="AE74:AO74"/>
    <mergeCell ref="AP74:BA74"/>
    <mergeCell ref="E37:BL37"/>
    <mergeCell ref="A37:D37"/>
    <mergeCell ref="E42:AB42"/>
    <mergeCell ref="BB74:BL74"/>
    <mergeCell ref="P71:T71"/>
    <mergeCell ref="U71:AD71"/>
    <mergeCell ref="E67:O67"/>
    <mergeCell ref="AP66:BA66"/>
    <mergeCell ref="A67:D67"/>
    <mergeCell ref="BB76:BL76"/>
    <mergeCell ref="BB72:BL72"/>
    <mergeCell ref="A73:D73"/>
    <mergeCell ref="E73:O73"/>
    <mergeCell ref="BB75:BL75"/>
    <mergeCell ref="A74:D74"/>
    <mergeCell ref="E74:O74"/>
    <mergeCell ref="P74:T74"/>
    <mergeCell ref="BB60:BL60"/>
    <mergeCell ref="AE60:AO60"/>
    <mergeCell ref="AP60:BA60"/>
    <mergeCell ref="AP67:BA67"/>
    <mergeCell ref="BB67:BL67"/>
    <mergeCell ref="A66:D66"/>
    <mergeCell ref="E66:O66"/>
    <mergeCell ref="P66:T66"/>
    <mergeCell ref="U66:AD66"/>
    <mergeCell ref="AE66:AO66"/>
    <mergeCell ref="BB59:BL59"/>
    <mergeCell ref="AE59:AO59"/>
    <mergeCell ref="AP59:BA59"/>
    <mergeCell ref="U65:AD65"/>
    <mergeCell ref="AE58:AO58"/>
    <mergeCell ref="AP58:BA58"/>
    <mergeCell ref="BB58:BL58"/>
    <mergeCell ref="AE65:AO65"/>
    <mergeCell ref="AP65:BA65"/>
    <mergeCell ref="BB65:BL65"/>
    <mergeCell ref="A60:D60"/>
    <mergeCell ref="E60:O60"/>
    <mergeCell ref="P60:T60"/>
    <mergeCell ref="U60:AD60"/>
    <mergeCell ref="E59:O59"/>
    <mergeCell ref="P59:T59"/>
    <mergeCell ref="U59:AD59"/>
    <mergeCell ref="BB57:BL57"/>
    <mergeCell ref="A58:D58"/>
    <mergeCell ref="E58:O58"/>
    <mergeCell ref="P58:T58"/>
    <mergeCell ref="U58:AD58"/>
    <mergeCell ref="A57:D57"/>
    <mergeCell ref="E57:O57"/>
    <mergeCell ref="P57:T57"/>
    <mergeCell ref="U57:AD57"/>
    <mergeCell ref="AE57:AO57"/>
    <mergeCell ref="AP57:BA57"/>
    <mergeCell ref="A59:D59"/>
    <mergeCell ref="A54:BL54"/>
    <mergeCell ref="A56:D56"/>
    <mergeCell ref="E56:O56"/>
    <mergeCell ref="P56:T56"/>
    <mergeCell ref="U56:AD56"/>
    <mergeCell ref="AE56:AO56"/>
    <mergeCell ref="AP56:BA56"/>
    <mergeCell ref="BB56:BL56"/>
    <mergeCell ref="A50:J50"/>
    <mergeCell ref="K50:AB50"/>
    <mergeCell ref="AC50:AN50"/>
    <mergeCell ref="AO50:BA50"/>
    <mergeCell ref="A52:AB52"/>
    <mergeCell ref="BB52:BL52"/>
    <mergeCell ref="AC52:AN52"/>
    <mergeCell ref="AO52:BA52"/>
    <mergeCell ref="BB51:BL51"/>
    <mergeCell ref="A51:J51"/>
    <mergeCell ref="BB44:BL44"/>
    <mergeCell ref="A49:J49"/>
    <mergeCell ref="K49:AB49"/>
    <mergeCell ref="AC49:AN49"/>
    <mergeCell ref="AO49:BA49"/>
    <mergeCell ref="AO48:BA48"/>
    <mergeCell ref="A44:AB44"/>
    <mergeCell ref="BB50:BL50"/>
    <mergeCell ref="AC44:AN44"/>
    <mergeCell ref="AC42:AN42"/>
    <mergeCell ref="AC43:AN43"/>
    <mergeCell ref="AO42:BA42"/>
    <mergeCell ref="AO43:BA43"/>
    <mergeCell ref="A46:AE46"/>
    <mergeCell ref="A48:J48"/>
    <mergeCell ref="K48:AB48"/>
    <mergeCell ref="AC48:AN48"/>
    <mergeCell ref="A42:D42"/>
    <mergeCell ref="A43:D43"/>
    <mergeCell ref="A39:P39"/>
    <mergeCell ref="E43:AB43"/>
    <mergeCell ref="BI40:BL40"/>
    <mergeCell ref="BB49:BL49"/>
    <mergeCell ref="BB42:BL42"/>
    <mergeCell ref="BB43:BL43"/>
    <mergeCell ref="BB48:BL48"/>
    <mergeCell ref="AO44:BA44"/>
    <mergeCell ref="A36:D36"/>
    <mergeCell ref="E36:BL36"/>
    <mergeCell ref="A35:D35"/>
    <mergeCell ref="E35:BL35"/>
    <mergeCell ref="A41:D41"/>
    <mergeCell ref="E41:AB41"/>
    <mergeCell ref="AC41:AN41"/>
    <mergeCell ref="AO41:BA41"/>
    <mergeCell ref="BB41:BL41"/>
    <mergeCell ref="A24:BL24"/>
    <mergeCell ref="A19:K19"/>
    <mergeCell ref="L19:AB19"/>
    <mergeCell ref="AC19:BL19"/>
    <mergeCell ref="A33:M33"/>
    <mergeCell ref="A34:M34"/>
    <mergeCell ref="A28:D28"/>
    <mergeCell ref="E28:BL28"/>
    <mergeCell ref="A30:K30"/>
    <mergeCell ref="L30:BL30"/>
    <mergeCell ref="AN20:AQ20"/>
    <mergeCell ref="AR20:BC20"/>
    <mergeCell ref="BD20:BG20"/>
    <mergeCell ref="BH20:BL20"/>
    <mergeCell ref="A21:BL21"/>
    <mergeCell ref="A22:BL22"/>
    <mergeCell ref="A18:B18"/>
    <mergeCell ref="C18:K18"/>
    <mergeCell ref="L18:AB18"/>
    <mergeCell ref="AC18:BL18"/>
    <mergeCell ref="A26:XFD26"/>
    <mergeCell ref="A27:D27"/>
    <mergeCell ref="E27:BL27"/>
    <mergeCell ref="A20:T20"/>
    <mergeCell ref="U20:X20"/>
    <mergeCell ref="Y20:AM20"/>
    <mergeCell ref="A17:K17"/>
    <mergeCell ref="L17:BL17"/>
    <mergeCell ref="A14:B14"/>
    <mergeCell ref="C14:K14"/>
    <mergeCell ref="L14:BL14"/>
    <mergeCell ref="A15:K15"/>
    <mergeCell ref="L15:BL15"/>
    <mergeCell ref="AO8:BF8"/>
    <mergeCell ref="A12:BL12"/>
    <mergeCell ref="A13:BL13"/>
    <mergeCell ref="A16:B16"/>
    <mergeCell ref="C16:K16"/>
    <mergeCell ref="L16:BL16"/>
    <mergeCell ref="AO5:BF5"/>
    <mergeCell ref="AO6:BF6"/>
    <mergeCell ref="A77:V77"/>
    <mergeCell ref="W77:AM77"/>
    <mergeCell ref="AO77:BG77"/>
    <mergeCell ref="BB1:BL1"/>
    <mergeCell ref="AO2:BL2"/>
    <mergeCell ref="AO3:BL3"/>
    <mergeCell ref="AO4:BF4"/>
    <mergeCell ref="AO7:BF7"/>
    <mergeCell ref="W82:AM82"/>
    <mergeCell ref="AO82:BG82"/>
    <mergeCell ref="W78:AM78"/>
    <mergeCell ref="AO78:BG78"/>
    <mergeCell ref="A79:F79"/>
    <mergeCell ref="A81:V81"/>
    <mergeCell ref="W81:AM81"/>
    <mergeCell ref="AO81:BG81"/>
  </mergeCells>
  <phoneticPr fontId="0" type="noConversion"/>
  <pageMargins left="0.70866141732283472" right="0.70866141732283472" top="0.74803149606299213" bottom="0.74803149606299213" header="0.31496062992125984" footer="0.31496062992125984"/>
  <pageSetup paperSize="9" scale="60"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3</vt:i4>
      </vt:variant>
    </vt:vector>
  </HeadingPairs>
  <TitlesOfParts>
    <vt:vector size="3" baseType="lpstr">
      <vt:lpstr>0217461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Asus Nata</cp:lastModifiedBy>
  <cp:lastPrinted>2019-11-04T12:03:20Z</cp:lastPrinted>
  <dcterms:created xsi:type="dcterms:W3CDTF">2019-08-06T11:03:46Z</dcterms:created>
  <dcterms:modified xsi:type="dcterms:W3CDTF">2019-11-04T12:06:18Z</dcterms:modified>
</cp:coreProperties>
</file>