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8695" windowHeight="1533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42" i="1"/>
  <c r="C41"/>
  <c r="C40"/>
  <c r="C39"/>
  <c r="C38"/>
  <c r="C37"/>
  <c r="C36"/>
  <c r="C35"/>
  <c r="C34"/>
  <c r="C33"/>
  <c r="C32"/>
  <c r="C31"/>
  <c r="C30"/>
  <c r="C28"/>
  <c r="C27"/>
  <c r="C26"/>
  <c r="C25"/>
  <c r="C24"/>
  <c r="C23"/>
  <c r="C22"/>
  <c r="C21"/>
  <c r="C20"/>
  <c r="C19"/>
  <c r="C18"/>
  <c r="C17"/>
  <c r="C16"/>
  <c r="C15"/>
  <c r="C14"/>
  <c r="C13"/>
</calcChain>
</file>

<file path=xl/sharedStrings.xml><?xml version="1.0" encoding="utf-8"?>
<sst xmlns="http://schemas.openxmlformats.org/spreadsheetml/2006/main" count="48" uniqueCount="39">
  <si>
    <t>Додаток 2</t>
  </si>
  <si>
    <t>ФІНАНСУВАННЯ_x000D_
місцевого бюджету на 2020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</si>
  <si>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</si>
  <si>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</si>
  <si>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</si>
  <si>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</si>
  <si>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</si>
  <si>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</si>
  <si>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</si>
  <si>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</si>
  <si>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</si>
  <si>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</si>
  <si>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</si>
  <si>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</si>
  <si>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</si>
  <si>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залишків коштів на рахунках бюджетних установ</t>
  </si>
  <si>
    <t>На початок періоду</t>
  </si>
  <si>
    <t>На кінець періоду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</si>
  <si>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</si>
  <si>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</si>
  <si>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Зовнішнє фінансування</t>
  </si>
  <si>
    <t>Позики, надані міжнародними фінансовими організаціями</t>
  </si>
  <si>
    <t>Одержано позик</t>
  </si>
  <si>
    <t>Погашено позик</t>
  </si>
  <si>
    <t>X</t>
  </si>
  <si>
    <t>Загальне фінансування</t>
  </si>
  <si>
    <t>Фінансування за типом боргового зобов’язання</t>
  </si>
  <si>
    <t>Фінансування за борговими операціями</t>
  </si>
  <si>
    <t>Запозичення</t>
  </si>
  <si>
    <t>Довгострокові зобов`язання</t>
  </si>
  <si>
    <t>Погашення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</si>
  <si>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</si>
  <si>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</si>
  <si>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</si>
  <si>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Секретар міської ради</t>
  </si>
  <si>
    <t>С.А. Ясінський</t>
  </si>
  <si>
    <t>(код бюджету)</t>
  </si>
  <si>
    <t>до рішення міської  ради</t>
  </si>
  <si>
    <t>від 21.09.2020 року № 1-LXXХ-VII</t>
  </si>
</sst>
</file>

<file path=xl/styles.xml><?xml version="1.0" encoding="utf-8"?>
<styleSheet xmlns="http://schemas.openxmlformats.org/spreadsheetml/2006/main">
  <fonts count="5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4" fontId="3" fillId="2" borderId="3" xfId="0" applyNumberFormat="1" applyFont="1" applyFill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4" fontId="4" fillId="2" borderId="3" xfId="0" applyNumberFormat="1" applyFont="1" applyFill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workbookViewId="0">
      <selection activeCell="B4" sqref="B4"/>
    </sheetView>
  </sheetViews>
  <sheetFormatPr defaultRowHeight="12.75"/>
  <cols>
    <col min="1" max="1" width="14.28515625" customWidth="1"/>
    <col min="2" max="2" width="41" customWidth="1"/>
    <col min="3" max="6" width="17.85546875" customWidth="1"/>
  </cols>
  <sheetData>
    <row r="1" spans="1:6">
      <c r="E1" t="s">
        <v>0</v>
      </c>
    </row>
    <row r="2" spans="1:6">
      <c r="E2" t="s">
        <v>37</v>
      </c>
    </row>
    <row r="3" spans="1:6">
      <c r="E3" t="s">
        <v>38</v>
      </c>
    </row>
    <row r="5" spans="1:6" ht="25.5" customHeight="1">
      <c r="A5" s="21" t="s">
        <v>1</v>
      </c>
      <c r="B5" s="22"/>
      <c r="C5" s="22"/>
      <c r="D5" s="22"/>
      <c r="E5" s="22"/>
      <c r="F5" s="22"/>
    </row>
    <row r="6" spans="1:6" ht="25.5" customHeight="1">
      <c r="A6" s="13">
        <v>10210100000</v>
      </c>
      <c r="B6" s="2"/>
      <c r="C6" s="2"/>
      <c r="D6" s="2"/>
      <c r="E6" s="2"/>
      <c r="F6" s="2"/>
    </row>
    <row r="7" spans="1:6">
      <c r="A7" s="12" t="s">
        <v>36</v>
      </c>
      <c r="F7" s="1" t="s">
        <v>2</v>
      </c>
    </row>
    <row r="8" spans="1:6">
      <c r="A8" s="23" t="s">
        <v>3</v>
      </c>
      <c r="B8" s="23" t="s">
        <v>4</v>
      </c>
      <c r="C8" s="24" t="s">
        <v>5</v>
      </c>
      <c r="D8" s="23" t="s">
        <v>6</v>
      </c>
      <c r="E8" s="23" t="s">
        <v>7</v>
      </c>
      <c r="F8" s="23"/>
    </row>
    <row r="9" spans="1:6">
      <c r="A9" s="23"/>
      <c r="B9" s="23"/>
      <c r="C9" s="23"/>
      <c r="D9" s="23"/>
      <c r="E9" s="23" t="s">
        <v>8</v>
      </c>
      <c r="F9" s="23" t="s">
        <v>9</v>
      </c>
    </row>
    <row r="10" spans="1:6">
      <c r="A10" s="23"/>
      <c r="B10" s="23"/>
      <c r="C10" s="23"/>
      <c r="D10" s="23"/>
      <c r="E10" s="23"/>
      <c r="F10" s="23"/>
    </row>
    <row r="11" spans="1:6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21" customHeight="1">
      <c r="A12" s="18" t="s">
        <v>10</v>
      </c>
      <c r="B12" s="19"/>
      <c r="C12" s="19"/>
      <c r="D12" s="19"/>
      <c r="E12" s="19"/>
      <c r="F12" s="20"/>
    </row>
    <row r="13" spans="1:6" ht="15.75">
      <c r="A13" s="6">
        <v>200000</v>
      </c>
      <c r="B13" s="7" t="s">
        <v>11</v>
      </c>
      <c r="C13" s="14">
        <f t="shared" ref="C13:C28" si="0">D13+E13</f>
        <v>17692639.980000004</v>
      </c>
      <c r="D13" s="15">
        <v>-25768099.129999995</v>
      </c>
      <c r="E13" s="15">
        <v>43460739.109999999</v>
      </c>
      <c r="F13" s="15">
        <v>43290739.109999999</v>
      </c>
    </row>
    <row r="14" spans="1:6" ht="15.75">
      <c r="A14" s="6">
        <v>203000</v>
      </c>
      <c r="B14" s="7" t="s">
        <v>12</v>
      </c>
      <c r="C14" s="14">
        <f t="shared" si="0"/>
        <v>3.7252902984619141E-9</v>
      </c>
      <c r="D14" s="15">
        <v>3.7252902984619141E-9</v>
      </c>
      <c r="E14" s="15">
        <v>0</v>
      </c>
      <c r="F14" s="15">
        <v>0</v>
      </c>
    </row>
    <row r="15" spans="1:6" ht="15.75">
      <c r="A15" s="8">
        <v>203410</v>
      </c>
      <c r="B15" s="9" t="s">
        <v>13</v>
      </c>
      <c r="C15" s="16">
        <f t="shared" si="0"/>
        <v>30659745.010000002</v>
      </c>
      <c r="D15" s="17">
        <v>30659745.010000002</v>
      </c>
      <c r="E15" s="17">
        <v>0</v>
      </c>
      <c r="F15" s="17">
        <v>0</v>
      </c>
    </row>
    <row r="16" spans="1:6" ht="15.75">
      <c r="A16" s="8">
        <v>203420</v>
      </c>
      <c r="B16" s="9" t="s">
        <v>14</v>
      </c>
      <c r="C16" s="16">
        <f t="shared" si="0"/>
        <v>-30659745.009999998</v>
      </c>
      <c r="D16" s="17">
        <v>-30659745.009999998</v>
      </c>
      <c r="E16" s="17">
        <v>0</v>
      </c>
      <c r="F16" s="17">
        <v>0</v>
      </c>
    </row>
    <row r="17" spans="1:6" ht="25.5">
      <c r="A17" s="6">
        <v>205000</v>
      </c>
      <c r="B17" s="7" t="s">
        <v>15</v>
      </c>
      <c r="C17" s="14">
        <f t="shared" si="0"/>
        <v>0</v>
      </c>
      <c r="D17" s="15">
        <v>0</v>
      </c>
      <c r="E17" s="15">
        <v>0</v>
      </c>
      <c r="F17" s="15">
        <v>0</v>
      </c>
    </row>
    <row r="18" spans="1:6" ht="15.75">
      <c r="A18" s="8">
        <v>205100</v>
      </c>
      <c r="B18" s="9" t="s">
        <v>16</v>
      </c>
      <c r="C18" s="16">
        <f t="shared" si="0"/>
        <v>2430753.1799999997</v>
      </c>
      <c r="D18" s="17">
        <v>0</v>
      </c>
      <c r="E18" s="17">
        <v>2430753.1799999997</v>
      </c>
      <c r="F18" s="17">
        <v>0</v>
      </c>
    </row>
    <row r="19" spans="1:6" ht="15.75">
      <c r="A19" s="8">
        <v>205200</v>
      </c>
      <c r="B19" s="9" t="s">
        <v>17</v>
      </c>
      <c r="C19" s="16">
        <f t="shared" si="0"/>
        <v>2430753.1799999997</v>
      </c>
      <c r="D19" s="17">
        <v>0</v>
      </c>
      <c r="E19" s="17">
        <v>2430753.1799999997</v>
      </c>
      <c r="F19" s="17">
        <v>0</v>
      </c>
    </row>
    <row r="20" spans="1:6" ht="25.5">
      <c r="A20" s="6">
        <v>208000</v>
      </c>
      <c r="B20" s="7" t="s">
        <v>18</v>
      </c>
      <c r="C20" s="14">
        <f t="shared" si="0"/>
        <v>17692639.979999997</v>
      </c>
      <c r="D20" s="15">
        <v>-25768099.130000003</v>
      </c>
      <c r="E20" s="15">
        <v>43460739.109999999</v>
      </c>
      <c r="F20" s="15">
        <v>43290739.109999999</v>
      </c>
    </row>
    <row r="21" spans="1:6" ht="15.75">
      <c r="A21" s="8">
        <v>208100</v>
      </c>
      <c r="B21" s="9" t="s">
        <v>16</v>
      </c>
      <c r="C21" s="16">
        <f t="shared" si="0"/>
        <v>17939467.199999999</v>
      </c>
      <c r="D21" s="17">
        <v>15293786.49</v>
      </c>
      <c r="E21" s="17">
        <v>2645680.71</v>
      </c>
      <c r="F21" s="17">
        <v>2450156.6</v>
      </c>
    </row>
    <row r="22" spans="1:6" ht="15.75">
      <c r="A22" s="8">
        <v>208200</v>
      </c>
      <c r="B22" s="9" t="s">
        <v>17</v>
      </c>
      <c r="C22" s="16">
        <f t="shared" si="0"/>
        <v>246827.21999999956</v>
      </c>
      <c r="D22" s="17">
        <v>201443.51999999955</v>
      </c>
      <c r="E22" s="17">
        <v>45383.7</v>
      </c>
      <c r="F22" s="17">
        <v>19859.489999999998</v>
      </c>
    </row>
    <row r="23" spans="1:6" ht="38.25">
      <c r="A23" s="8">
        <v>208400</v>
      </c>
      <c r="B23" s="9" t="s">
        <v>19</v>
      </c>
      <c r="C23" s="16">
        <f t="shared" si="0"/>
        <v>0</v>
      </c>
      <c r="D23" s="17">
        <v>-40860442.100000001</v>
      </c>
      <c r="E23" s="17">
        <v>40860442.100000001</v>
      </c>
      <c r="F23" s="17">
        <v>40860442</v>
      </c>
    </row>
    <row r="24" spans="1:6" ht="15.75">
      <c r="A24" s="6">
        <v>300000</v>
      </c>
      <c r="B24" s="7" t="s">
        <v>20</v>
      </c>
      <c r="C24" s="14">
        <f t="shared" si="0"/>
        <v>21191611</v>
      </c>
      <c r="D24" s="15">
        <v>0</v>
      </c>
      <c r="E24" s="15">
        <v>21191611</v>
      </c>
      <c r="F24" s="15">
        <v>21191611</v>
      </c>
    </row>
    <row r="25" spans="1:6" ht="25.5">
      <c r="A25" s="6">
        <v>301000</v>
      </c>
      <c r="B25" s="7" t="s">
        <v>21</v>
      </c>
      <c r="C25" s="14">
        <f t="shared" si="0"/>
        <v>21191611</v>
      </c>
      <c r="D25" s="15">
        <v>0</v>
      </c>
      <c r="E25" s="15">
        <v>21191611</v>
      </c>
      <c r="F25" s="15">
        <v>21191611</v>
      </c>
    </row>
    <row r="26" spans="1:6" ht="15.75">
      <c r="A26" s="8">
        <v>301100</v>
      </c>
      <c r="B26" s="9" t="s">
        <v>22</v>
      </c>
      <c r="C26" s="16">
        <f t="shared" si="0"/>
        <v>24634757</v>
      </c>
      <c r="D26" s="17">
        <v>0</v>
      </c>
      <c r="E26" s="17">
        <v>24634757</v>
      </c>
      <c r="F26" s="17">
        <v>24634757</v>
      </c>
    </row>
    <row r="27" spans="1:6" ht="15.75">
      <c r="A27" s="8">
        <v>301200</v>
      </c>
      <c r="B27" s="9" t="s">
        <v>23</v>
      </c>
      <c r="C27" s="16">
        <f t="shared" si="0"/>
        <v>-3443146</v>
      </c>
      <c r="D27" s="17">
        <v>0</v>
      </c>
      <c r="E27" s="17">
        <v>-3443146</v>
      </c>
      <c r="F27" s="17">
        <v>-3443146</v>
      </c>
    </row>
    <row r="28" spans="1:6" ht="15.75">
      <c r="A28" s="10" t="s">
        <v>24</v>
      </c>
      <c r="B28" s="11" t="s">
        <v>25</v>
      </c>
      <c r="C28" s="14">
        <f t="shared" si="0"/>
        <v>38884250.980000004</v>
      </c>
      <c r="D28" s="14">
        <v>-25768099.129999995</v>
      </c>
      <c r="E28" s="14">
        <v>64652350.109999999</v>
      </c>
      <c r="F28" s="14">
        <v>64482350.109999999</v>
      </c>
    </row>
    <row r="29" spans="1:6" ht="21" customHeight="1">
      <c r="A29" s="18" t="s">
        <v>26</v>
      </c>
      <c r="B29" s="19"/>
      <c r="C29" s="19"/>
      <c r="D29" s="19"/>
      <c r="E29" s="19"/>
      <c r="F29" s="20"/>
    </row>
    <row r="30" spans="1:6" ht="15.75">
      <c r="A30" s="6">
        <v>400000</v>
      </c>
      <c r="B30" s="7" t="s">
        <v>27</v>
      </c>
      <c r="C30" s="14">
        <f t="shared" ref="C30:C42" si="1">D30+E30</f>
        <v>21191611</v>
      </c>
      <c r="D30" s="15">
        <v>0</v>
      </c>
      <c r="E30" s="15">
        <v>21191611</v>
      </c>
      <c r="F30" s="15">
        <v>21191611</v>
      </c>
    </row>
    <row r="31" spans="1:6" ht="15.75">
      <c r="A31" s="6">
        <v>401000</v>
      </c>
      <c r="B31" s="7" t="s">
        <v>28</v>
      </c>
      <c r="C31" s="14">
        <f t="shared" si="1"/>
        <v>24634757</v>
      </c>
      <c r="D31" s="15">
        <v>0</v>
      </c>
      <c r="E31" s="15">
        <v>24634757</v>
      </c>
      <c r="F31" s="15">
        <v>24634757</v>
      </c>
    </row>
    <row r="32" spans="1:6" ht="15.75">
      <c r="A32" s="8">
        <v>401201</v>
      </c>
      <c r="B32" s="9" t="s">
        <v>29</v>
      </c>
      <c r="C32" s="16">
        <f t="shared" si="1"/>
        <v>24634757</v>
      </c>
      <c r="D32" s="17">
        <v>0</v>
      </c>
      <c r="E32" s="17">
        <v>24634757</v>
      </c>
      <c r="F32" s="17">
        <v>24634757</v>
      </c>
    </row>
    <row r="33" spans="1:6" ht="15.75">
      <c r="A33" s="6">
        <v>402000</v>
      </c>
      <c r="B33" s="7" t="s">
        <v>30</v>
      </c>
      <c r="C33" s="14">
        <f t="shared" si="1"/>
        <v>-3443146</v>
      </c>
      <c r="D33" s="15">
        <v>0</v>
      </c>
      <c r="E33" s="15">
        <v>-3443146</v>
      </c>
      <c r="F33" s="15">
        <v>-3443146</v>
      </c>
    </row>
    <row r="34" spans="1:6" ht="15.75">
      <c r="A34" s="8">
        <v>402201</v>
      </c>
      <c r="B34" s="9" t="s">
        <v>29</v>
      </c>
      <c r="C34" s="16">
        <f t="shared" si="1"/>
        <v>-3443146</v>
      </c>
      <c r="D34" s="17">
        <v>0</v>
      </c>
      <c r="E34" s="17">
        <v>-3443146</v>
      </c>
      <c r="F34" s="17">
        <v>-3443146</v>
      </c>
    </row>
    <row r="35" spans="1:6" ht="15.75">
      <c r="A35" s="6">
        <v>600000</v>
      </c>
      <c r="B35" s="7" t="s">
        <v>31</v>
      </c>
      <c r="C35" s="14">
        <f t="shared" si="1"/>
        <v>17692639.98</v>
      </c>
      <c r="D35" s="15">
        <v>-25768099.129999999</v>
      </c>
      <c r="E35" s="15">
        <v>43460739.109999999</v>
      </c>
      <c r="F35" s="15">
        <v>43290739.109999999</v>
      </c>
    </row>
    <row r="36" spans="1:6" ht="15.75">
      <c r="A36" s="6">
        <v>602000</v>
      </c>
      <c r="B36" s="7" t="s">
        <v>32</v>
      </c>
      <c r="C36" s="14">
        <f t="shared" si="1"/>
        <v>17692639.979999997</v>
      </c>
      <c r="D36" s="15">
        <v>-25768099.130000003</v>
      </c>
      <c r="E36" s="15">
        <v>43460739.109999999</v>
      </c>
      <c r="F36" s="15">
        <v>43290739.109999999</v>
      </c>
    </row>
    <row r="37" spans="1:6" ht="15.75">
      <c r="A37" s="8">
        <v>602100</v>
      </c>
      <c r="B37" s="9" t="s">
        <v>16</v>
      </c>
      <c r="C37" s="16">
        <f t="shared" si="1"/>
        <v>20370220.379999999</v>
      </c>
      <c r="D37" s="17">
        <v>15293786.49</v>
      </c>
      <c r="E37" s="17">
        <v>5076433.8899999997</v>
      </c>
      <c r="F37" s="17">
        <v>2450156.6</v>
      </c>
    </row>
    <row r="38" spans="1:6" ht="15.75">
      <c r="A38" s="8">
        <v>602200</v>
      </c>
      <c r="B38" s="9" t="s">
        <v>17</v>
      </c>
      <c r="C38" s="16">
        <f t="shared" si="1"/>
        <v>2677580.3999999994</v>
      </c>
      <c r="D38" s="17">
        <v>201443.51999999955</v>
      </c>
      <c r="E38" s="17">
        <v>2476136.88</v>
      </c>
      <c r="F38" s="17">
        <v>19859.489999999998</v>
      </c>
    </row>
    <row r="39" spans="1:6" ht="38.25">
      <c r="A39" s="8">
        <v>602400</v>
      </c>
      <c r="B39" s="9" t="s">
        <v>19</v>
      </c>
      <c r="C39" s="16">
        <f t="shared" si="1"/>
        <v>0</v>
      </c>
      <c r="D39" s="17">
        <v>-40860442.100000001</v>
      </c>
      <c r="E39" s="17">
        <v>40860442.100000001</v>
      </c>
      <c r="F39" s="17">
        <v>40860442</v>
      </c>
    </row>
    <row r="40" spans="1:6" ht="25.5">
      <c r="A40" s="6">
        <v>603000</v>
      </c>
      <c r="B40" s="7" t="s">
        <v>33</v>
      </c>
      <c r="C40" s="14">
        <f t="shared" si="1"/>
        <v>3.7252902984619141E-9</v>
      </c>
      <c r="D40" s="15">
        <v>3.7252902984619141E-9</v>
      </c>
      <c r="E40" s="15">
        <v>0</v>
      </c>
      <c r="F40" s="15">
        <v>0</v>
      </c>
    </row>
    <row r="41" spans="1:6" ht="25.5">
      <c r="A41" s="8">
        <v>603000</v>
      </c>
      <c r="B41" s="9" t="s">
        <v>33</v>
      </c>
      <c r="C41" s="16">
        <f t="shared" si="1"/>
        <v>3.7252902984619141E-9</v>
      </c>
      <c r="D41" s="17">
        <v>3.7252902984619141E-9</v>
      </c>
      <c r="E41" s="17">
        <v>0</v>
      </c>
      <c r="F41" s="17">
        <v>0</v>
      </c>
    </row>
    <row r="42" spans="1:6" ht="15.75">
      <c r="A42" s="10" t="s">
        <v>24</v>
      </c>
      <c r="B42" s="11" t="s">
        <v>25</v>
      </c>
      <c r="C42" s="14">
        <f t="shared" si="1"/>
        <v>38884250.980000004</v>
      </c>
      <c r="D42" s="14">
        <v>-25768099.129999999</v>
      </c>
      <c r="E42" s="14">
        <v>64652350.109999999</v>
      </c>
      <c r="F42" s="14">
        <v>64482350.109999999</v>
      </c>
    </row>
    <row r="45" spans="1:6">
      <c r="B45" s="3" t="s">
        <v>34</v>
      </c>
      <c r="E45" s="3" t="s">
        <v>35</v>
      </c>
    </row>
  </sheetData>
  <mergeCells count="10">
    <mergeCell ref="A12:F12"/>
    <mergeCell ref="A29:F29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7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Work2</dc:creator>
  <cp:lastModifiedBy>Work2</cp:lastModifiedBy>
  <cp:lastPrinted>2020-09-22T08:17:20Z</cp:lastPrinted>
  <dcterms:created xsi:type="dcterms:W3CDTF">2020-09-22T07:17:03Z</dcterms:created>
  <dcterms:modified xsi:type="dcterms:W3CDTF">2020-09-22T08:17:44Z</dcterms:modified>
</cp:coreProperties>
</file>