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055" firstSheet="20" activeTab="25"/>
  </bookViews>
  <sheets>
    <sheet name="24333_0210160" sheetId="1" r:id="rId1"/>
    <sheet name="24333_0210180" sheetId="2" r:id="rId2"/>
    <sheet name="24333_0212111" sheetId="3" r:id="rId3"/>
    <sheet name="24333_0212146" sheetId="4" r:id="rId4"/>
    <sheet name="24333_0213050" sheetId="5" r:id="rId5"/>
    <sheet name="24333_0213104" sheetId="6" r:id="rId6"/>
    <sheet name="24333_0213121" sheetId="7" r:id="rId7"/>
    <sheet name="24333_0213140" sheetId="8" r:id="rId8"/>
    <sheet name="24333_0213192" sheetId="9" r:id="rId9"/>
    <sheet name="24333_0213221" sheetId="10" r:id="rId10"/>
    <sheet name="24333_0213242" sheetId="11" r:id="rId11"/>
    <sheet name="24333_0216011" sheetId="12" r:id="rId12"/>
    <sheet name="24333_0216013" sheetId="13" r:id="rId13"/>
    <sheet name="24333_0216020" sheetId="14" r:id="rId14"/>
    <sheet name="24333_0216030" sheetId="15" r:id="rId15"/>
    <sheet name="24333_0216082" sheetId="16" r:id="rId16"/>
    <sheet name="24333_0217130" sheetId="17" r:id="rId17"/>
    <sheet name="24333_0217322" sheetId="18" r:id="rId18"/>
    <sheet name="24333_0217330" sheetId="19" r:id="rId19"/>
    <sheet name="24333_0217363" sheetId="20" r:id="rId20"/>
    <sheet name="24333_0217370" sheetId="21" r:id="rId21"/>
    <sheet name="24333_0217461" sheetId="22" r:id="rId22"/>
    <sheet name="24333_0217670" sheetId="23" r:id="rId23"/>
    <sheet name="24333_0217680" sheetId="24" r:id="rId24"/>
    <sheet name="24333_0217691" sheetId="25" r:id="rId25"/>
    <sheet name="24333_0218340" sheetId="26" r:id="rId26"/>
  </sheets>
  <definedNames>
    <definedName name="_xlnm.Print_Area" localSheetId="0">'24333_0210160'!$A$1:$F$116</definedName>
    <definedName name="_xlnm.Print_Area" localSheetId="1">'24333_0210180'!$A$1:$F$115</definedName>
    <definedName name="_xlnm.Print_Area" localSheetId="2">'24333_0212111'!$A$1:$F$116</definedName>
    <definedName name="_xlnm.Print_Area" localSheetId="3">'24333_0212146'!$A$1:$F$115</definedName>
    <definedName name="_xlnm.Print_Area" localSheetId="4">'24333_0213050'!$A$1:$F$115</definedName>
    <definedName name="_xlnm.Print_Area" localSheetId="5">'24333_0213104'!$A$1:$F$115</definedName>
    <definedName name="_xlnm.Print_Area" localSheetId="6">'24333_0213121'!$A$1:$F$115</definedName>
    <definedName name="_xlnm.Print_Area" localSheetId="7">'24333_0213140'!$A$1:$F$115</definedName>
    <definedName name="_xlnm.Print_Area" localSheetId="8">'24333_0213192'!$A$1:$F$115</definedName>
    <definedName name="_xlnm.Print_Area" localSheetId="9">'24333_0213221'!$A$1:$F$115</definedName>
    <definedName name="_xlnm.Print_Area" localSheetId="10">'24333_0213242'!$A$1:$F$115</definedName>
    <definedName name="_xlnm.Print_Area" localSheetId="11">'24333_0216011'!$A$1:$F$115</definedName>
    <definedName name="_xlnm.Print_Area" localSheetId="12">'24333_0216013'!$A$1:$F$115</definedName>
    <definedName name="_xlnm.Print_Area" localSheetId="13">'24333_0216020'!$A$1:$F$115</definedName>
    <definedName name="_xlnm.Print_Area" localSheetId="14">'24333_0216030'!$A$1:$F$116</definedName>
    <definedName name="_xlnm.Print_Area" localSheetId="15">'24333_0216082'!$A$1:$F$116</definedName>
    <definedName name="_xlnm.Print_Area" localSheetId="16">'24333_0217130'!$A$1:$F$115</definedName>
    <definedName name="_xlnm.Print_Area" localSheetId="17">'24333_0217322'!$A$1:$F$116</definedName>
    <definedName name="_xlnm.Print_Area" localSheetId="18">'24333_0217330'!$A$1:$F$116</definedName>
    <definedName name="_xlnm.Print_Area" localSheetId="19">'24333_0217363'!$A$1:$F$116</definedName>
    <definedName name="_xlnm.Print_Area" localSheetId="20">'24333_0217370'!$A$1:$F$116</definedName>
    <definedName name="_xlnm.Print_Area" localSheetId="21">'24333_0217461'!$A$1:$F$116</definedName>
    <definedName name="_xlnm.Print_Area" localSheetId="22">'24333_0217670'!$A$1:$F$116</definedName>
    <definedName name="_xlnm.Print_Area" localSheetId="23">'24333_0217680'!$A$1:$F$115</definedName>
    <definedName name="_xlnm.Print_Area" localSheetId="24">'24333_0217691'!$A$1:$F$116</definedName>
    <definedName name="_xlnm.Print_Area" localSheetId="25">'24333_0218340'!$A$1:$F$116</definedName>
  </definedNames>
  <calcPr fullCalcOnLoad="1"/>
</workbook>
</file>

<file path=xl/sharedStrings.xml><?xml version="1.0" encoding="utf-8"?>
<sst xmlns="http://schemas.openxmlformats.org/spreadsheetml/2006/main" count="5250" uniqueCount="168">
  <si>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</si>
  <si>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Двадцять шість мільйонів чотириста шістдесят шість тисяч чотириста грн. 00 коп. (26466400,00 грн. )</t>
  </si>
  <si>
    <t>(число, місяць, рік)                     М.П.</t>
  </si>
  <si>
    <t>Міський голова</t>
  </si>
  <si>
    <t>Нетяжук М.В.</t>
  </si>
  <si>
    <t xml:space="preserve">Кошторис на  2019 рік </t>
  </si>
  <si>
    <t>04054926  Виконавчий комітет Фастівської міської ради</t>
  </si>
  <si>
    <t>(код за ЄДРПОУ та найменування бюджетної установи)</t>
  </si>
  <si>
    <t>м.Фастів, Київська обл.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</si>
  <si>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</si>
  <si>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</si>
  <si>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</si>
  <si>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02  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</si>
  <si>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</si>
  <si>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</si>
  <si>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0210160 Керівництво і управління у відповідній сфері у містах (місті Києві), селищах, селах, об`єднаних територіальних громадах.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</si>
  <si>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</si>
  <si>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</si>
  <si>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</si>
  <si>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</si>
  <si>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</si>
  <si>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</si>
  <si>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</si>
  <si>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</si>
  <si>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</si>
  <si>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</si>
  <si>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</si>
  <si>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</si>
  <si>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</si>
  <si>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</si>
  <si>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</si>
  <si>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</si>
  <si>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</si>
  <si>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</si>
  <si>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</si>
  <si>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</si>
  <si>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</si>
  <si>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</si>
  <si>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</si>
  <si>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кошти, що передаються із загального фонду бюджету до бюджету розвитку (спеціального фонду)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</si>
  <si>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</si>
  <si>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</si>
  <si>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</si>
  <si>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</si>
  <si>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</si>
  <si>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</si>
  <si>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</si>
  <si>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</si>
  <si>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</si>
  <si>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</si>
  <si>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</si>
  <si>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</si>
  <si>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</si>
  <si>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</si>
  <si>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</si>
  <si>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</si>
  <si>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</si>
  <si>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</si>
  <si>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</si>
  <si>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</si>
  <si>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</si>
  <si>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</si>
  <si>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</si>
  <si>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</si>
  <si>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</si>
  <si>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</si>
  <si>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</si>
  <si>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</si>
  <si>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</si>
  <si>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</si>
  <si>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</si>
  <si>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</si>
  <si>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</si>
  <si>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</si>
  <si>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</si>
  <si>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</si>
  <si>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</si>
  <si>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</si>
  <si>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</si>
  <si>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</si>
  <si>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</si>
  <si>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</si>
  <si>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</si>
  <si>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</si>
  <si>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</si>
  <si>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</si>
  <si>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</si>
  <si>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</si>
  <si>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</si>
  <si>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</si>
  <si>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</si>
  <si>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</si>
  <si>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</si>
  <si>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</si>
  <si>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</si>
  <si>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</si>
  <si>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</si>
  <si>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</si>
  <si>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</si>
  <si>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</si>
  <si>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</si>
  <si>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</si>
  <si>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</si>
  <si>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</si>
  <si>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Міхеєва О.О.</t>
  </si>
  <si>
    <t>Начальник фінансово-господарського відділу</t>
  </si>
  <si>
    <t>(підпис)</t>
  </si>
  <si>
    <t>(ініціали і прізвище)</t>
  </si>
  <si>
    <t>М.П.***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</si>
  <si>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</si>
  <si>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</si>
  <si>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</si>
  <si>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</si>
  <si>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</si>
  <si>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</si>
  <si>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</si>
  <si>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Затверджений у сумі Чотириста двадцять тисяч грн. 00 коп. (420000,00 грн. )</t>
  </si>
  <si>
    <t>0210180 Інша діяльність у сфері державного управління.</t>
  </si>
  <si>
    <t>Затверджений у сумі Вісімнадцять мільйонів двісті чотирнадцять тисяч дев'ятсот сорок дев'ять грн. 00 коп. (18214949,00 грн. )</t>
  </si>
  <si>
    <t>0212111 Первинна медична допомога населенню, що надається центрами первинної медичної (медико-санітарної) допомоги.</t>
  </si>
  <si>
    <t>Затверджений у сумі Двісті дві тисячі чотириста грн. 00 коп. (202400,00 грн. )</t>
  </si>
  <si>
    <t>0212146 Відшкодування вартості лікарських засобів для лікування окремих захворювань.</t>
  </si>
  <si>
    <t>Затверджений у сумі Один мільйон триста двадцять тисяч грн. 00 коп. (1320000,00 грн. )</t>
  </si>
  <si>
    <t>0213050 Пільгове медичне обслуговування осіб, які постраждали внаслідок Чорнобильської катастрофи.</t>
  </si>
  <si>
    <t>Затверджений у сумі Чотири мільйона чотириста вісімдесят тисяч сто грн. 00 коп. (4480100,00 грн. )</t>
  </si>
  <si>
    <t>0213104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інвалідністю.</t>
  </si>
  <si>
    <t>Затверджений у сумі Один мільйон триста дев'яносто дві тисячі дев'ятсот грн. 00 коп. (1392900,00 грн. )</t>
  </si>
  <si>
    <t>0213121 Утримання та забезпечення діяльності центрів соціальних служб для сім`ї, дітей та молоді.</t>
  </si>
  <si>
    <t>Затверджений у сумі Два мільйона тридцять тисяч грн. 00 коп. (2030000,00 грн. )</t>
  </si>
  <si>
    <t>0213140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</si>
  <si>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Затверджений у сумі Триста тисяч грн. 00 коп. (300000,00 грн. )</t>
  </si>
  <si>
    <t>0213192 Надання фінансової підтримки громадським організаціям ветеранів і осіб з інвалідністю, діяльність яких має соціальну спрямованість.</t>
  </si>
  <si>
    <t>Затверджений у сумі Чотирнадцять тисяч двісті грн. 00 коп. (14200,00 грн. )</t>
  </si>
  <si>
    <t>0213221 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внас.</t>
  </si>
  <si>
    <t>Затверджений у сумі Три мільйона двісті сорок вісім тисяч вісімсот сімдесят шість грн. 00 коп. (3248876,00 грн. )</t>
  </si>
  <si>
    <t>0213242 Інші заходи у сфері соціального захисту і соціального забезпечення.</t>
  </si>
  <si>
    <t>Затверджений у сумі Три мільйона сто п'ятдесят тисяч грн. 00 коп. (3150000,00 грн. )</t>
  </si>
  <si>
    <t>0216011 Експлуатація та технічне обслуговування житлового фонду.</t>
  </si>
  <si>
    <t>Затверджений у сумі Шістсот сорок дев'ять тисяч грн. 00 коп. (649000,00 грн. )</t>
  </si>
  <si>
    <t>0216013 Забезпечення діяльності водопровідно-каналізаційного господарства.</t>
  </si>
  <si>
    <t>Затверджений у сумі Триста п'ятдесят тисяч грн. 00 коп. (350000,00 грн. )</t>
  </si>
  <si>
    <t>0216020 Забезпечення функціонування підприємств, установ та організацій, що виробляють, виконують та/або надають житлово-комунальні послуги.</t>
  </si>
  <si>
    <t>Затверджений у сумі Двадцять чотири мільйона сорок дев'ять тисяч грн. 00 коп. (24049000,00 грн. )</t>
  </si>
  <si>
    <t>0216030 Організація благоустрою населених пунктів.</t>
  </si>
  <si>
    <t>Затверджений у сумі Сімсот дев'яносто дві тисячі дев'ятсот дев'яносто дві грн. 00 коп. (792992,00 грн. )</t>
  </si>
  <si>
    <t>0216082 Придбання житла для окремих категорій населення відповідно до законодавства.</t>
  </si>
  <si>
    <t>Затверджений у сумі Сто дев'яносто дев'ять тисяч грн. 00 коп. (199000,00 грн. )</t>
  </si>
  <si>
    <t>0217130 Здійснення заходів із землеустрою.</t>
  </si>
  <si>
    <t>Затверджений у сумі П'ятсот тридцять вісім тисяч шістсот п'ять грн. 00 коп. (538605,00 грн. )</t>
  </si>
  <si>
    <t>0217322 Будівництво медичних установ та закладів.</t>
  </si>
  <si>
    <t>Затверджений у сумі Один мільйон п'ятдесят чотири тисячі шістсот грн. 00 коп. (1054600,00 грн. )</t>
  </si>
  <si>
    <t>0217330 Будівництво1 інших об`єктів комунальної власності.</t>
  </si>
  <si>
    <t>Затверджений у сумі Три мільйона триста шістдесят одна тисяча п'ятсот грн. 00 коп. (3361500,00 грн. )</t>
  </si>
  <si>
    <t>0217363 Виконання інвестиційних проектів в рамках здійснення заходів щодо соціально-економічного розвитку окремих територій.</t>
  </si>
  <si>
    <t>Затверджений у сумі Один мільйон чотириста вісімдесят шість тисяч чотириста грн. 00 коп. (1486400,00 грн. )</t>
  </si>
  <si>
    <t>0217370 Реалізація інших заходів щодо соціально-економічного розвитку територій.</t>
  </si>
  <si>
    <t>Затверджений у сумі Десять мільйонів дев'ятсот дев'яносто тисяч грн. 00 коп. (10990000,00 грн. )</t>
  </si>
  <si>
    <t>0217461 Утримання та розвиток автомобільних доріг та дорожньої інфраструктури за рахунок коштів місцевого бюджету.</t>
  </si>
  <si>
    <t>Затверджений у сумі Один мільйон п'ятсот тисяч грн. 00 коп. (1500000,00 грн. )</t>
  </si>
  <si>
    <t>0217670 Внески до статутного капіталу суб`єктів господарювання.</t>
  </si>
  <si>
    <t>Затверджений у сумі Сто тисяч грн. 00 коп. (100000,00 грн. )</t>
  </si>
  <si>
    <t>0217680 Членські внески до асоціацій органів місцевого самоврядування.</t>
  </si>
  <si>
    <t>Затверджений у сумі Двісті тисяч грн. 00 коп. (200000,00 грн. )</t>
  </si>
  <si>
    <t>0217691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місце.</t>
  </si>
  <si>
    <t>Затверджений у сумі Двадцять тисяч грн. 00 коп. (20000,00 грн. )</t>
  </si>
  <si>
    <t>0218340 Природоохоронні заходи за рахунок цільових фондів.</t>
  </si>
  <si>
    <t>Керуючий справами</t>
  </si>
  <si>
    <t>Тхоржевська Л.О.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</si>
</sst>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15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26066400</v>
      </c>
      <c r="E24" s="26">
        <v>400000</v>
      </c>
      <c r="F24" s="26">
        <v>26466400</v>
      </c>
    </row>
    <row r="25" spans="1:6" ht="12.75">
      <c r="A25" s="27" t="s">
        <v>24</v>
      </c>
      <c r="B25" s="27"/>
      <c r="C25" s="28" t="s">
        <v>23</v>
      </c>
      <c r="D25" s="29">
        <v>26066400</v>
      </c>
      <c r="E25" s="30" t="s">
        <v>23</v>
      </c>
      <c r="F25" s="29">
        <v>26066400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400000</v>
      </c>
      <c r="F26" s="29">
        <v>400000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400000</v>
      </c>
      <c r="F38" s="29">
        <v>400000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400000</v>
      </c>
      <c r="F40" s="29">
        <v>400000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400000</v>
      </c>
      <c r="F41" s="29">
        <v>400000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26066400</v>
      </c>
      <c r="E44" s="29">
        <v>400000</v>
      </c>
      <c r="F44" s="29">
        <v>26466400</v>
      </c>
    </row>
    <row r="45" spans="1:7" ht="12.75">
      <c r="A45" s="27" t="s">
        <v>43</v>
      </c>
      <c r="B45" s="27"/>
      <c r="C45" s="31">
        <v>2000</v>
      </c>
      <c r="D45" s="29">
        <v>26066400</v>
      </c>
      <c r="E45" s="29">
        <v>0</v>
      </c>
      <c r="F45" s="29">
        <f>SUM(D45:E45)</f>
        <v>26066400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23564000</v>
      </c>
      <c r="E46" s="26">
        <v>0</v>
      </c>
      <c r="F46" s="26">
        <f>SUM(D46:E46)</f>
        <v>23564000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19315000</v>
      </c>
      <c r="E47" s="26">
        <v>0</v>
      </c>
      <c r="F47" s="26">
        <f>SUM(D47:E47)</f>
        <v>19315000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19315000</v>
      </c>
      <c r="E48" s="26">
        <v>0</v>
      </c>
      <c r="F48" s="26">
        <f>SUM(D48:E48)</f>
        <v>19315000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4249000</v>
      </c>
      <c r="E50" s="26">
        <v>0</v>
      </c>
      <c r="F50" s="26">
        <f>SUM(D50:E50)</f>
        <v>4249000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2477400</v>
      </c>
      <c r="E51" s="26">
        <v>0</v>
      </c>
      <c r="F51" s="26">
        <f>SUM(D51:E51)</f>
        <v>2477400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760100</v>
      </c>
      <c r="E52" s="26">
        <v>0</v>
      </c>
      <c r="F52" s="26">
        <f>SUM(D52:E52)</f>
        <v>760100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1095700</v>
      </c>
      <c r="E55" s="26">
        <v>0</v>
      </c>
      <c r="F55" s="26">
        <f>SUM(D55:E55)</f>
        <v>1095700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25000</v>
      </c>
      <c r="E56" s="26">
        <v>0</v>
      </c>
      <c r="F56" s="26">
        <f>SUM(D56:E56)</f>
        <v>25000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586600</v>
      </c>
      <c r="E58" s="26">
        <v>0</v>
      </c>
      <c r="F58" s="26">
        <f>SUM(D58:E58)</f>
        <v>586600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373500</v>
      </c>
      <c r="E59" s="26">
        <v>0</v>
      </c>
      <c r="F59" s="26">
        <f>SUM(D59:E59)</f>
        <v>373500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22000</v>
      </c>
      <c r="E60" s="26">
        <v>0</v>
      </c>
      <c r="F60" s="26">
        <f>SUM(D60:E60)</f>
        <v>22000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191100</v>
      </c>
      <c r="E61" s="26">
        <v>0</v>
      </c>
      <c r="F61" s="26">
        <f>SUM(D61:E61)</f>
        <v>191100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10000</v>
      </c>
      <c r="E65" s="26">
        <v>0</v>
      </c>
      <c r="F65" s="26">
        <f>SUM(D65:E65)</f>
        <v>10000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10000</v>
      </c>
      <c r="E67" s="26">
        <v>0</v>
      </c>
      <c r="F67" s="26">
        <f>SUM(D67:E67)</f>
        <v>10000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25000</v>
      </c>
      <c r="E79" s="26">
        <v>0</v>
      </c>
      <c r="F79" s="26">
        <f>SUM(D79:E79)</f>
        <v>25000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400000</v>
      </c>
      <c r="F80" s="26">
        <f>SUM(D80:E80)</f>
        <v>400000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400000</v>
      </c>
      <c r="F81" s="26">
        <f>SUM(D81:E81)</f>
        <v>400000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400000</v>
      </c>
      <c r="F83" s="26">
        <f>SUM(D83:E83)</f>
        <v>400000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400000</v>
      </c>
      <c r="F85" s="26">
        <f>SUM(D85:E85)</f>
        <v>400000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132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133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14200</v>
      </c>
      <c r="E24" s="26">
        <v>0</v>
      </c>
      <c r="F24" s="26">
        <v>14200</v>
      </c>
    </row>
    <row r="25" spans="1:6" ht="12.75">
      <c r="A25" s="27" t="s">
        <v>24</v>
      </c>
      <c r="B25" s="27"/>
      <c r="C25" s="28" t="s">
        <v>23</v>
      </c>
      <c r="D25" s="29">
        <v>14200</v>
      </c>
      <c r="E25" s="30" t="s">
        <v>23</v>
      </c>
      <c r="F25" s="29">
        <v>14200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14200</v>
      </c>
      <c r="E43" s="29">
        <v>0</v>
      </c>
      <c r="F43" s="29">
        <v>14200</v>
      </c>
    </row>
    <row r="44" spans="1:7" ht="12.75">
      <c r="A44" s="27" t="s">
        <v>43</v>
      </c>
      <c r="B44" s="27"/>
      <c r="C44" s="31">
        <v>2000</v>
      </c>
      <c r="D44" s="29">
        <v>14200</v>
      </c>
      <c r="E44" s="29">
        <v>0</v>
      </c>
      <c r="F44" s="29">
        <f>SUM(D44:E44)</f>
        <v>14200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14200</v>
      </c>
      <c r="E50" s="26">
        <v>0</v>
      </c>
      <c r="F50" s="26">
        <f>SUM(D50:E50)</f>
        <v>14200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14200</v>
      </c>
      <c r="E57" s="26">
        <v>0</v>
      </c>
      <c r="F57" s="26">
        <f>SUM(D57:E57)</f>
        <v>14200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14200</v>
      </c>
      <c r="E58" s="26">
        <v>0</v>
      </c>
      <c r="F58" s="26">
        <f>SUM(D58:E58)</f>
        <v>14200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134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135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3248876</v>
      </c>
      <c r="E24" s="26">
        <v>0</v>
      </c>
      <c r="F24" s="26">
        <v>3248876</v>
      </c>
    </row>
    <row r="25" spans="1:6" ht="12.75">
      <c r="A25" s="27" t="s">
        <v>24</v>
      </c>
      <c r="B25" s="27"/>
      <c r="C25" s="28" t="s">
        <v>23</v>
      </c>
      <c r="D25" s="29">
        <v>3248876</v>
      </c>
      <c r="E25" s="30" t="s">
        <v>23</v>
      </c>
      <c r="F25" s="29">
        <v>3248876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3248876</v>
      </c>
      <c r="E43" s="29">
        <v>0</v>
      </c>
      <c r="F43" s="29">
        <v>3248876</v>
      </c>
    </row>
    <row r="44" spans="1:7" ht="12.75">
      <c r="A44" s="27" t="s">
        <v>43</v>
      </c>
      <c r="B44" s="27"/>
      <c r="C44" s="31">
        <v>2000</v>
      </c>
      <c r="D44" s="29">
        <v>3248876</v>
      </c>
      <c r="E44" s="29">
        <v>0</v>
      </c>
      <c r="F44" s="29">
        <f>SUM(D44:E44)</f>
        <v>3248876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320000</v>
      </c>
      <c r="E50" s="26">
        <v>0</v>
      </c>
      <c r="F50" s="26">
        <f>SUM(D50:E50)</f>
        <v>320000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185000</v>
      </c>
      <c r="E51" s="26">
        <v>0</v>
      </c>
      <c r="F51" s="26">
        <f>SUM(D51:E51)</f>
        <v>185000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70000</v>
      </c>
      <c r="E54" s="26">
        <v>0</v>
      </c>
      <c r="F54" s="26">
        <f>SUM(D54:E54)</f>
        <v>70000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65000</v>
      </c>
      <c r="E64" s="26">
        <v>0</v>
      </c>
      <c r="F64" s="26">
        <f>SUM(D64:E64)</f>
        <v>65000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65000</v>
      </c>
      <c r="E66" s="26">
        <v>0</v>
      </c>
      <c r="F66" s="26">
        <f>SUM(D66:E66)</f>
        <v>65000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2928876</v>
      </c>
      <c r="E74" s="26">
        <v>0</v>
      </c>
      <c r="F74" s="26">
        <f>SUM(D74:E74)</f>
        <v>2928876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2928876</v>
      </c>
      <c r="E77" s="26">
        <v>0</v>
      </c>
      <c r="F77" s="26">
        <f>SUM(D77:E77)</f>
        <v>2928876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136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137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3150000</v>
      </c>
      <c r="E24" s="26">
        <v>0</v>
      </c>
      <c r="F24" s="26">
        <v>3150000</v>
      </c>
    </row>
    <row r="25" spans="1:6" ht="12.75">
      <c r="A25" s="27" t="s">
        <v>24</v>
      </c>
      <c r="B25" s="27"/>
      <c r="C25" s="28" t="s">
        <v>23</v>
      </c>
      <c r="D25" s="29">
        <v>3150000</v>
      </c>
      <c r="E25" s="30" t="s">
        <v>23</v>
      </c>
      <c r="F25" s="29">
        <v>3150000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3150000</v>
      </c>
      <c r="E43" s="29">
        <v>0</v>
      </c>
      <c r="F43" s="29">
        <v>3150000</v>
      </c>
    </row>
    <row r="44" spans="1:7" ht="12.75">
      <c r="A44" s="27" t="s">
        <v>43</v>
      </c>
      <c r="B44" s="27"/>
      <c r="C44" s="31">
        <v>2000</v>
      </c>
      <c r="D44" s="29">
        <v>3150000</v>
      </c>
      <c r="E44" s="29">
        <v>0</v>
      </c>
      <c r="F44" s="29">
        <f>SUM(D44:E44)</f>
        <v>3150000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3150000</v>
      </c>
      <c r="E70" s="26">
        <v>0</v>
      </c>
      <c r="F70" s="26">
        <f>SUM(D70:E70)</f>
        <v>3150000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3150000</v>
      </c>
      <c r="E71" s="26">
        <v>0</v>
      </c>
      <c r="F71" s="26">
        <f>SUM(D71:E71)</f>
        <v>3150000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4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138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139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649000</v>
      </c>
      <c r="E24" s="26">
        <v>0</v>
      </c>
      <c r="F24" s="26">
        <v>649000</v>
      </c>
    </row>
    <row r="25" spans="1:6" ht="12.75">
      <c r="A25" s="27" t="s">
        <v>24</v>
      </c>
      <c r="B25" s="27"/>
      <c r="C25" s="28" t="s">
        <v>23</v>
      </c>
      <c r="D25" s="29">
        <v>649000</v>
      </c>
      <c r="E25" s="30" t="s">
        <v>23</v>
      </c>
      <c r="F25" s="29">
        <v>649000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649000</v>
      </c>
      <c r="E43" s="29">
        <v>0</v>
      </c>
      <c r="F43" s="29">
        <v>649000</v>
      </c>
    </row>
    <row r="44" spans="1:7" ht="12.75">
      <c r="A44" s="27" t="s">
        <v>43</v>
      </c>
      <c r="B44" s="27"/>
      <c r="C44" s="31">
        <v>2000</v>
      </c>
      <c r="D44" s="29">
        <v>649000</v>
      </c>
      <c r="E44" s="29">
        <v>0</v>
      </c>
      <c r="F44" s="29">
        <f>SUM(D44:E44)</f>
        <v>649000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649000</v>
      </c>
      <c r="E70" s="26">
        <v>0</v>
      </c>
      <c r="F70" s="26">
        <f>SUM(D70:E70)</f>
        <v>649000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649000</v>
      </c>
      <c r="E71" s="26">
        <v>0</v>
      </c>
      <c r="F71" s="26">
        <f>SUM(D71:E71)</f>
        <v>649000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140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141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350000</v>
      </c>
      <c r="E24" s="26">
        <v>0</v>
      </c>
      <c r="F24" s="26">
        <v>350000</v>
      </c>
    </row>
    <row r="25" spans="1:6" ht="12.75">
      <c r="A25" s="27" t="s">
        <v>24</v>
      </c>
      <c r="B25" s="27"/>
      <c r="C25" s="28" t="s">
        <v>23</v>
      </c>
      <c r="D25" s="29">
        <v>350000</v>
      </c>
      <c r="E25" s="30" t="s">
        <v>23</v>
      </c>
      <c r="F25" s="29">
        <v>350000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350000</v>
      </c>
      <c r="E43" s="29">
        <v>0</v>
      </c>
      <c r="F43" s="29">
        <v>350000</v>
      </c>
    </row>
    <row r="44" spans="1:7" ht="12.75">
      <c r="A44" s="27" t="s">
        <v>43</v>
      </c>
      <c r="B44" s="27"/>
      <c r="C44" s="31">
        <v>2000</v>
      </c>
      <c r="D44" s="29">
        <v>350000</v>
      </c>
      <c r="E44" s="29">
        <v>0</v>
      </c>
      <c r="F44" s="29">
        <f>SUM(D44:E44)</f>
        <v>350000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350000</v>
      </c>
      <c r="E70" s="26">
        <v>0</v>
      </c>
      <c r="F70" s="26">
        <f>SUM(D70:E70)</f>
        <v>350000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350000</v>
      </c>
      <c r="E71" s="26">
        <v>0</v>
      </c>
      <c r="F71" s="26">
        <f>SUM(D71:E71)</f>
        <v>350000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142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143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23749000</v>
      </c>
      <c r="E24" s="26">
        <v>300000</v>
      </c>
      <c r="F24" s="26">
        <v>24049000</v>
      </c>
    </row>
    <row r="25" spans="1:6" ht="12.75">
      <c r="A25" s="27" t="s">
        <v>24</v>
      </c>
      <c r="B25" s="27"/>
      <c r="C25" s="28" t="s">
        <v>23</v>
      </c>
      <c r="D25" s="29">
        <v>23749000</v>
      </c>
      <c r="E25" s="30" t="s">
        <v>23</v>
      </c>
      <c r="F25" s="29">
        <v>23749000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300000</v>
      </c>
      <c r="F26" s="29">
        <v>300000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300000</v>
      </c>
      <c r="F38" s="29">
        <v>300000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300000</v>
      </c>
      <c r="F40" s="29">
        <v>300000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300000</v>
      </c>
      <c r="F41" s="29">
        <v>300000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23749000</v>
      </c>
      <c r="E44" s="29">
        <v>300000</v>
      </c>
      <c r="F44" s="29">
        <v>24049000</v>
      </c>
    </row>
    <row r="45" spans="1:7" ht="12.75">
      <c r="A45" s="27" t="s">
        <v>43</v>
      </c>
      <c r="B45" s="27"/>
      <c r="C45" s="31">
        <v>2000</v>
      </c>
      <c r="D45" s="29">
        <v>23749000</v>
      </c>
      <c r="E45" s="29">
        <v>0</v>
      </c>
      <c r="F45" s="29">
        <f>SUM(D45:E45)</f>
        <v>23749000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23749000</v>
      </c>
      <c r="E71" s="26">
        <v>0</v>
      </c>
      <c r="F71" s="26">
        <f>SUM(D71:E71)</f>
        <v>23749000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23749000</v>
      </c>
      <c r="E72" s="26">
        <v>0</v>
      </c>
      <c r="F72" s="26">
        <f>SUM(D72:E72)</f>
        <v>23749000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300000</v>
      </c>
      <c r="F80" s="26">
        <f>SUM(D80:E80)</f>
        <v>300000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300000</v>
      </c>
      <c r="F95" s="26">
        <f>SUM(D95:E95)</f>
        <v>300000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300000</v>
      </c>
      <c r="F96" s="26">
        <f>SUM(D96:E96)</f>
        <v>300000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144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145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792992</v>
      </c>
      <c r="F24" s="26">
        <v>792992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792992</v>
      </c>
      <c r="F26" s="29">
        <v>792992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792992</v>
      </c>
      <c r="F38" s="29">
        <v>792992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792992</v>
      </c>
      <c r="F40" s="29">
        <v>792992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792992</v>
      </c>
      <c r="F41" s="29">
        <v>792992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792992</v>
      </c>
      <c r="F44" s="29">
        <v>792992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0</v>
      </c>
      <c r="F45" s="29">
        <f>SUM(D45:E45)</f>
        <v>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792992</v>
      </c>
      <c r="F80" s="26">
        <f>SUM(D80:E80)</f>
        <v>792992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792992</v>
      </c>
      <c r="F81" s="26">
        <f>SUM(D81:E81)</f>
        <v>792992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792992</v>
      </c>
      <c r="F83" s="26">
        <f>SUM(D83:E83)</f>
        <v>792992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792992</v>
      </c>
      <c r="F84" s="26">
        <f>SUM(D84:E84)</f>
        <v>792992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146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147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199000</v>
      </c>
      <c r="E24" s="26">
        <v>0</v>
      </c>
      <c r="F24" s="26">
        <v>199000</v>
      </c>
    </row>
    <row r="25" spans="1:6" ht="12.75">
      <c r="A25" s="27" t="s">
        <v>24</v>
      </c>
      <c r="B25" s="27"/>
      <c r="C25" s="28" t="s">
        <v>23</v>
      </c>
      <c r="D25" s="29">
        <v>199000</v>
      </c>
      <c r="E25" s="30" t="s">
        <v>23</v>
      </c>
      <c r="F25" s="29">
        <v>199000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199000</v>
      </c>
      <c r="E43" s="29">
        <v>0</v>
      </c>
      <c r="F43" s="29">
        <v>199000</v>
      </c>
    </row>
    <row r="44" spans="1:7" ht="12.75">
      <c r="A44" s="27" t="s">
        <v>43</v>
      </c>
      <c r="B44" s="27"/>
      <c r="C44" s="31">
        <v>2000</v>
      </c>
      <c r="D44" s="29">
        <v>199000</v>
      </c>
      <c r="E44" s="29">
        <v>0</v>
      </c>
      <c r="F44" s="29">
        <f>SUM(D44:E44)</f>
        <v>199000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199000</v>
      </c>
      <c r="E50" s="26">
        <v>0</v>
      </c>
      <c r="F50" s="26">
        <f>SUM(D50:E50)</f>
        <v>199000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199000</v>
      </c>
      <c r="E54" s="26">
        <v>0</v>
      </c>
      <c r="F54" s="26">
        <f>SUM(D54:E54)</f>
        <v>199000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4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148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149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538605</v>
      </c>
      <c r="F24" s="26">
        <v>538605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538605</v>
      </c>
      <c r="F26" s="29">
        <v>538605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538605</v>
      </c>
      <c r="F38" s="29">
        <v>538605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538605</v>
      </c>
      <c r="F40" s="29">
        <v>538605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538605</v>
      </c>
      <c r="F41" s="29">
        <v>538605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538605</v>
      </c>
      <c r="F44" s="29">
        <v>538605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0</v>
      </c>
      <c r="F45" s="29">
        <f>SUM(D45:E45)</f>
        <v>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538605</v>
      </c>
      <c r="F80" s="26">
        <f>SUM(D80:E80)</f>
        <v>538605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538605</v>
      </c>
      <c r="F95" s="26">
        <f>SUM(D95:E95)</f>
        <v>538605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538605</v>
      </c>
      <c r="F96" s="26">
        <f>SUM(D96:E96)</f>
        <v>538605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150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151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1054600</v>
      </c>
      <c r="F24" s="26">
        <v>1054600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1054600</v>
      </c>
      <c r="F26" s="29">
        <v>1054600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1054600</v>
      </c>
      <c r="F38" s="29">
        <v>1054600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1054600</v>
      </c>
      <c r="F40" s="29">
        <v>1054600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1054600</v>
      </c>
      <c r="F41" s="29">
        <v>1054600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1054600</v>
      </c>
      <c r="F44" s="29">
        <v>1054600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0</v>
      </c>
      <c r="F45" s="29">
        <f>SUM(D45:E45)</f>
        <v>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1054600</v>
      </c>
      <c r="F80" s="26">
        <f>SUM(D80:E80)</f>
        <v>1054600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1054600</v>
      </c>
      <c r="F95" s="26">
        <f>SUM(D95:E95)</f>
        <v>1054600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1054600</v>
      </c>
      <c r="F96" s="26">
        <f>SUM(D96:E96)</f>
        <v>1054600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116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117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420000</v>
      </c>
      <c r="E24" s="26">
        <v>0</v>
      </c>
      <c r="F24" s="26">
        <v>420000</v>
      </c>
    </row>
    <row r="25" spans="1:6" ht="12.75">
      <c r="A25" s="27" t="s">
        <v>24</v>
      </c>
      <c r="B25" s="27"/>
      <c r="C25" s="28" t="s">
        <v>23</v>
      </c>
      <c r="D25" s="29">
        <v>420000</v>
      </c>
      <c r="E25" s="30" t="s">
        <v>23</v>
      </c>
      <c r="F25" s="29">
        <v>420000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420000</v>
      </c>
      <c r="E43" s="29">
        <v>0</v>
      </c>
      <c r="F43" s="29">
        <v>420000</v>
      </c>
    </row>
    <row r="44" spans="1:7" ht="12.75">
      <c r="A44" s="27" t="s">
        <v>43</v>
      </c>
      <c r="B44" s="27"/>
      <c r="C44" s="31">
        <v>2000</v>
      </c>
      <c r="D44" s="29">
        <v>420000</v>
      </c>
      <c r="E44" s="29">
        <v>0</v>
      </c>
      <c r="F44" s="29">
        <f>SUM(D44:E44)</f>
        <v>420000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315000</v>
      </c>
      <c r="E50" s="26">
        <v>0</v>
      </c>
      <c r="F50" s="26">
        <f>SUM(D50:E50)</f>
        <v>315000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110000</v>
      </c>
      <c r="E51" s="26">
        <v>0</v>
      </c>
      <c r="F51" s="26">
        <f>SUM(D51:E51)</f>
        <v>110000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155000</v>
      </c>
      <c r="E54" s="26">
        <v>0</v>
      </c>
      <c r="F54" s="26">
        <f>SUM(D54:E54)</f>
        <v>155000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50000</v>
      </c>
      <c r="E64" s="26">
        <v>0</v>
      </c>
      <c r="F64" s="26">
        <f>SUM(D64:E64)</f>
        <v>50000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50000</v>
      </c>
      <c r="E66" s="26">
        <v>0</v>
      </c>
      <c r="F66" s="26">
        <f>SUM(D66:E66)</f>
        <v>50000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105000</v>
      </c>
      <c r="E74" s="26">
        <v>0</v>
      </c>
      <c r="F74" s="26">
        <f>SUM(D74:E74)</f>
        <v>105000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105000</v>
      </c>
      <c r="E77" s="26">
        <v>0</v>
      </c>
      <c r="F77" s="26">
        <f>SUM(D77:E77)</f>
        <v>105000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152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153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3361500</v>
      </c>
      <c r="F24" s="26">
        <v>3361500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3361500</v>
      </c>
      <c r="F26" s="29">
        <v>3361500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3361500</v>
      </c>
      <c r="F38" s="29">
        <v>3361500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3361500</v>
      </c>
      <c r="F40" s="29">
        <v>3361500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3361500</v>
      </c>
      <c r="F41" s="29">
        <v>3361500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3361500</v>
      </c>
      <c r="F44" s="29">
        <v>3361500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0</v>
      </c>
      <c r="F45" s="29">
        <f>SUM(D45:E45)</f>
        <v>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3361500</v>
      </c>
      <c r="F80" s="26">
        <f>SUM(D80:E80)</f>
        <v>3361500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3361500</v>
      </c>
      <c r="F95" s="26">
        <f>SUM(D95:E95)</f>
        <v>3361500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3361500</v>
      </c>
      <c r="F96" s="26">
        <f>SUM(D96:E96)</f>
        <v>3361500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154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155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1486400</v>
      </c>
      <c r="F24" s="26">
        <v>1486400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1486400</v>
      </c>
      <c r="F26" s="29">
        <v>1486400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1486400</v>
      </c>
      <c r="F38" s="29">
        <v>1486400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1486400</v>
      </c>
      <c r="F40" s="29">
        <v>1486400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1486400</v>
      </c>
      <c r="F41" s="29">
        <v>1486400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1486400</v>
      </c>
      <c r="F44" s="29">
        <v>1486400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0</v>
      </c>
      <c r="F45" s="29">
        <f>SUM(D45:E45)</f>
        <v>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1486400</v>
      </c>
      <c r="F80" s="26">
        <f>SUM(D80:E80)</f>
        <v>1486400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1486400</v>
      </c>
      <c r="F81" s="26">
        <f>SUM(D81:E81)</f>
        <v>1486400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1486400</v>
      </c>
      <c r="F83" s="26">
        <f>SUM(D83:E83)</f>
        <v>1486400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1486400</v>
      </c>
      <c r="F85" s="26">
        <f>SUM(D85:E85)</f>
        <v>1486400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156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157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1490000</v>
      </c>
      <c r="E24" s="26">
        <v>9500000</v>
      </c>
      <c r="F24" s="26">
        <v>10990000</v>
      </c>
    </row>
    <row r="25" spans="1:6" ht="12.75">
      <c r="A25" s="27" t="s">
        <v>24</v>
      </c>
      <c r="B25" s="27"/>
      <c r="C25" s="28" t="s">
        <v>23</v>
      </c>
      <c r="D25" s="29">
        <v>1490000</v>
      </c>
      <c r="E25" s="30" t="s">
        <v>23</v>
      </c>
      <c r="F25" s="29">
        <v>1490000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9500000</v>
      </c>
      <c r="F26" s="29">
        <v>9500000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9500000</v>
      </c>
      <c r="F38" s="29">
        <v>9500000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9500000</v>
      </c>
      <c r="F40" s="29">
        <v>9500000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9500000</v>
      </c>
      <c r="F41" s="29">
        <v>9500000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1490000</v>
      </c>
      <c r="E44" s="29">
        <v>9500000</v>
      </c>
      <c r="F44" s="29">
        <v>10990000</v>
      </c>
    </row>
    <row r="45" spans="1:7" ht="12.75">
      <c r="A45" s="27" t="s">
        <v>43</v>
      </c>
      <c r="B45" s="27"/>
      <c r="C45" s="31">
        <v>2000</v>
      </c>
      <c r="D45" s="29">
        <v>1490000</v>
      </c>
      <c r="E45" s="29">
        <v>0</v>
      </c>
      <c r="F45" s="29">
        <f>SUM(D45:E45)</f>
        <v>1490000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1490000</v>
      </c>
      <c r="E71" s="26">
        <v>0</v>
      </c>
      <c r="F71" s="26">
        <f>SUM(D71:E71)</f>
        <v>1490000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1490000</v>
      </c>
      <c r="E72" s="26">
        <v>0</v>
      </c>
      <c r="F72" s="26">
        <f>SUM(D72:E72)</f>
        <v>1490000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9500000</v>
      </c>
      <c r="F80" s="26">
        <f>SUM(D80:E80)</f>
        <v>9500000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9500000</v>
      </c>
      <c r="F95" s="26">
        <f>SUM(D95:E95)</f>
        <v>9500000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9500000</v>
      </c>
      <c r="F96" s="26">
        <f>SUM(D96:E96)</f>
        <v>9500000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158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159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1500000</v>
      </c>
      <c r="F24" s="26">
        <v>1500000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1500000</v>
      </c>
      <c r="F26" s="29">
        <v>1500000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1500000</v>
      </c>
      <c r="F38" s="29">
        <v>1500000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1500000</v>
      </c>
      <c r="F40" s="29">
        <v>1500000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1500000</v>
      </c>
      <c r="F41" s="29">
        <v>1500000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1500000</v>
      </c>
      <c r="F44" s="29">
        <v>1500000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0</v>
      </c>
      <c r="F45" s="29">
        <f>SUM(D45:E45)</f>
        <v>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1500000</v>
      </c>
      <c r="F80" s="26">
        <f>SUM(D80:E80)</f>
        <v>1500000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1500000</v>
      </c>
      <c r="F95" s="26">
        <f>SUM(D95:E95)</f>
        <v>1500000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1500000</v>
      </c>
      <c r="F96" s="26">
        <f>SUM(D96:E96)</f>
        <v>1500000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160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161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100000</v>
      </c>
      <c r="E24" s="26">
        <v>0</v>
      </c>
      <c r="F24" s="26">
        <v>100000</v>
      </c>
    </row>
    <row r="25" spans="1:6" ht="12.75">
      <c r="A25" s="27" t="s">
        <v>24</v>
      </c>
      <c r="B25" s="27"/>
      <c r="C25" s="28" t="s">
        <v>23</v>
      </c>
      <c r="D25" s="29">
        <v>100000</v>
      </c>
      <c r="E25" s="30" t="s">
        <v>23</v>
      </c>
      <c r="F25" s="29">
        <v>100000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100000</v>
      </c>
      <c r="E43" s="29">
        <v>0</v>
      </c>
      <c r="F43" s="29">
        <v>100000</v>
      </c>
    </row>
    <row r="44" spans="1:7" ht="12.75">
      <c r="A44" s="27" t="s">
        <v>43</v>
      </c>
      <c r="B44" s="27"/>
      <c r="C44" s="31">
        <v>2000</v>
      </c>
      <c r="D44" s="29">
        <v>100000</v>
      </c>
      <c r="E44" s="29">
        <v>0</v>
      </c>
      <c r="F44" s="29">
        <f>SUM(D44:E44)</f>
        <v>100000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100000</v>
      </c>
      <c r="E78" s="26">
        <v>0</v>
      </c>
      <c r="F78" s="26">
        <f>SUM(D78:E78)</f>
        <v>100000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162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163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200000</v>
      </c>
      <c r="F24" s="26">
        <v>200000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200000</v>
      </c>
      <c r="F26" s="29">
        <v>200000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200000</v>
      </c>
      <c r="F38" s="29">
        <v>200000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200000</v>
      </c>
      <c r="F40" s="29">
        <v>200000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200000</v>
      </c>
      <c r="F41" s="29">
        <v>200000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200000</v>
      </c>
      <c r="F44" s="29">
        <v>200000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150000</v>
      </c>
      <c r="F45" s="29">
        <f>SUM(D45:E45)</f>
        <v>150000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120000</v>
      </c>
      <c r="F51" s="26">
        <f>SUM(D51:E51)</f>
        <v>120000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65000</v>
      </c>
      <c r="F52" s="26">
        <f>SUM(D52:E52)</f>
        <v>65000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55000</v>
      </c>
      <c r="F55" s="26">
        <f>SUM(D55:E55)</f>
        <v>55000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30000</v>
      </c>
      <c r="F75" s="26">
        <f>SUM(D75:E75)</f>
        <v>30000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30000</v>
      </c>
      <c r="F78" s="26">
        <f>SUM(D78:E78)</f>
        <v>30000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50000</v>
      </c>
      <c r="F80" s="26">
        <f>SUM(D80:E80)</f>
        <v>50000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50000</v>
      </c>
      <c r="F81" s="26">
        <f>SUM(D81:E81)</f>
        <v>50000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50000</v>
      </c>
      <c r="F82" s="26">
        <f>SUM(D82:E82)</f>
        <v>50000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164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165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0</v>
      </c>
      <c r="E24" s="26">
        <v>20000</v>
      </c>
      <c r="F24" s="26">
        <v>20000</v>
      </c>
    </row>
    <row r="25" spans="1:6" ht="12.75">
      <c r="A25" s="27" t="s">
        <v>24</v>
      </c>
      <c r="B25" s="27"/>
      <c r="C25" s="28" t="s">
        <v>23</v>
      </c>
      <c r="D25" s="29">
        <v>0</v>
      </c>
      <c r="E25" s="30" t="s">
        <v>23</v>
      </c>
      <c r="F25" s="29">
        <v>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20000</v>
      </c>
      <c r="F26" s="29">
        <v>20000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20000</v>
      </c>
      <c r="F38" s="29">
        <v>20000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20000</v>
      </c>
      <c r="F40" s="29">
        <v>20000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20000</v>
      </c>
      <c r="F41" s="29">
        <v>20000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0</v>
      </c>
      <c r="E44" s="29">
        <v>20000</v>
      </c>
      <c r="F44" s="29">
        <v>20000</v>
      </c>
    </row>
    <row r="45" spans="1:7" ht="12.75">
      <c r="A45" s="27" t="s">
        <v>43</v>
      </c>
      <c r="B45" s="27"/>
      <c r="C45" s="31">
        <v>2000</v>
      </c>
      <c r="D45" s="29">
        <v>0</v>
      </c>
      <c r="E45" s="29">
        <v>20000</v>
      </c>
      <c r="F45" s="29">
        <f>SUM(D45:E45)</f>
        <v>20000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0</v>
      </c>
      <c r="E71" s="26">
        <v>20000</v>
      </c>
      <c r="F71" s="26">
        <f>SUM(D71:E71)</f>
        <v>20000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0</v>
      </c>
      <c r="E72" s="26">
        <v>20000</v>
      </c>
      <c r="F72" s="26">
        <f>SUM(D72:E72)</f>
        <v>20000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0</v>
      </c>
      <c r="F80" s="26">
        <f>SUM(D80:E80)</f>
        <v>0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118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119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17160994</v>
      </c>
      <c r="E24" s="26">
        <v>1053955</v>
      </c>
      <c r="F24" s="26">
        <v>18214949</v>
      </c>
    </row>
    <row r="25" spans="1:6" ht="12.75">
      <c r="A25" s="27" t="s">
        <v>24</v>
      </c>
      <c r="B25" s="27"/>
      <c r="C25" s="28" t="s">
        <v>23</v>
      </c>
      <c r="D25" s="29">
        <v>17160994</v>
      </c>
      <c r="E25" s="30" t="s">
        <v>23</v>
      </c>
      <c r="F25" s="29">
        <v>17160994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1053955</v>
      </c>
      <c r="F26" s="29">
        <v>1053955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1053955</v>
      </c>
      <c r="F38" s="29">
        <v>1053955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1053955</v>
      </c>
      <c r="F40" s="29">
        <v>1053955</v>
      </c>
    </row>
    <row r="41" spans="1:6" ht="25.5" customHeight="1">
      <c r="A41" s="27" t="s">
        <v>39</v>
      </c>
      <c r="B41" s="27"/>
      <c r="C41" s="28">
        <v>602400</v>
      </c>
      <c r="D41" s="30" t="s">
        <v>23</v>
      </c>
      <c r="E41" s="29">
        <v>1053955</v>
      </c>
      <c r="F41" s="29">
        <v>1053955</v>
      </c>
    </row>
    <row r="42" spans="1:6" ht="12" customHeight="1">
      <c r="A42" s="27" t="s">
        <v>40</v>
      </c>
      <c r="B42" s="27"/>
      <c r="C42" s="31"/>
      <c r="D42" s="30" t="s">
        <v>23</v>
      </c>
      <c r="E42" s="29"/>
      <c r="F42" s="29"/>
    </row>
    <row r="43" spans="1:6" ht="25.5" customHeight="1">
      <c r="A43" s="27"/>
      <c r="B43" s="27"/>
      <c r="C43" s="31"/>
      <c r="D43" s="30" t="s">
        <v>23</v>
      </c>
      <c r="E43" s="30" t="s">
        <v>41</v>
      </c>
      <c r="F43" s="30" t="s">
        <v>41</v>
      </c>
    </row>
    <row r="44" spans="1:6" ht="12.75">
      <c r="A44" s="32" t="s">
        <v>42</v>
      </c>
      <c r="B44" s="33"/>
      <c r="C44" s="28" t="s">
        <v>23</v>
      </c>
      <c r="D44" s="29">
        <v>17160994</v>
      </c>
      <c r="E44" s="29">
        <v>1053955</v>
      </c>
      <c r="F44" s="29">
        <v>18214949</v>
      </c>
    </row>
    <row r="45" spans="1:7" ht="12.75">
      <c r="A45" s="27" t="s">
        <v>43</v>
      </c>
      <c r="B45" s="27"/>
      <c r="C45" s="31">
        <v>2000</v>
      </c>
      <c r="D45" s="29">
        <v>17160994</v>
      </c>
      <c r="E45" s="29">
        <v>0</v>
      </c>
      <c r="F45" s="29">
        <f>SUM(D45:E45)</f>
        <v>17160994</v>
      </c>
      <c r="G45" s="14" t="s">
        <v>43</v>
      </c>
    </row>
    <row r="46" spans="1:7" ht="12.75">
      <c r="A46" s="34" t="s">
        <v>44</v>
      </c>
      <c r="B46" s="34"/>
      <c r="C46" s="35">
        <v>2100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ht="12.75">
      <c r="A47" s="34" t="s">
        <v>45</v>
      </c>
      <c r="B47" s="34"/>
      <c r="C47" s="35">
        <v>2110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ht="12.75">
      <c r="A48" s="34" t="s">
        <v>46</v>
      </c>
      <c r="B48" s="34"/>
      <c r="C48" s="35">
        <v>2111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ht="12.75">
      <c r="A49" s="34" t="s">
        <v>47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ht="12.75">
      <c r="A50" s="34" t="s">
        <v>48</v>
      </c>
      <c r="B50" s="34"/>
      <c r="C50" s="35">
        <v>2120</v>
      </c>
      <c r="D50" s="26">
        <v>0</v>
      </c>
      <c r="E50" s="26">
        <v>0</v>
      </c>
      <c r="F50" s="26">
        <f>SUM(D50:E50)</f>
        <v>0</v>
      </c>
      <c r="G50" s="14" t="s">
        <v>48</v>
      </c>
    </row>
    <row r="51" spans="1:7" ht="12.75">
      <c r="A51" s="34" t="s">
        <v>49</v>
      </c>
      <c r="B51" s="34"/>
      <c r="C51" s="35">
        <v>2200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ht="12.75">
      <c r="A52" s="34" t="s">
        <v>50</v>
      </c>
      <c r="B52" s="34"/>
      <c r="C52" s="35">
        <v>2210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ht="12.75">
      <c r="A53" s="34" t="s">
        <v>51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ht="12.75">
      <c r="A54" s="34" t="s">
        <v>52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ht="12.75">
      <c r="A55" s="34" t="s">
        <v>53</v>
      </c>
      <c r="B55" s="34"/>
      <c r="C55" s="35">
        <v>2240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ht="12.75">
      <c r="A56" s="34" t="s">
        <v>54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ht="12.75">
      <c r="A57" s="34" t="s">
        <v>55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ht="12.75">
      <c r="A58" s="34" t="s">
        <v>56</v>
      </c>
      <c r="B58" s="34"/>
      <c r="C58" s="35">
        <v>2270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ht="12.75">
      <c r="A59" s="34" t="s">
        <v>57</v>
      </c>
      <c r="B59" s="34"/>
      <c r="C59" s="35">
        <v>2271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ht="12.75">
      <c r="A60" s="34" t="s">
        <v>58</v>
      </c>
      <c r="B60" s="34"/>
      <c r="C60" s="35">
        <v>2272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ht="12.75">
      <c r="A61" s="34" t="s">
        <v>59</v>
      </c>
      <c r="B61" s="34"/>
      <c r="C61" s="35">
        <v>2273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ht="12.75">
      <c r="A62" s="34" t="s">
        <v>60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ht="12.75">
      <c r="A63" s="34" t="s">
        <v>61</v>
      </c>
      <c r="B63" s="34"/>
      <c r="C63" s="35">
        <v>2275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12.75">
      <c r="A64" s="34" t="s">
        <v>62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>
      <c r="A65" s="34" t="s">
        <v>63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>
      <c r="A66" s="34" t="s">
        <v>64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ht="24">
      <c r="A67" s="34" t="s">
        <v>65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ht="12.75">
      <c r="A68" s="34" t="s">
        <v>66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ht="12.75">
      <c r="A69" s="34" t="s">
        <v>67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ht="12.75">
      <c r="A70" s="34" t="s">
        <v>68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12.75">
      <c r="A71" s="34" t="s">
        <v>69</v>
      </c>
      <c r="B71" s="34"/>
      <c r="C71" s="35">
        <v>2600</v>
      </c>
      <c r="D71" s="26">
        <v>17160994</v>
      </c>
      <c r="E71" s="26">
        <v>0</v>
      </c>
      <c r="F71" s="26">
        <f>SUM(D71:E71)</f>
        <v>17160994</v>
      </c>
      <c r="G71" s="14" t="s">
        <v>69</v>
      </c>
    </row>
    <row r="72" spans="1:7" ht="24">
      <c r="A72" s="34" t="s">
        <v>70</v>
      </c>
      <c r="B72" s="34"/>
      <c r="C72" s="35">
        <v>2610</v>
      </c>
      <c r="D72" s="26">
        <v>17160994</v>
      </c>
      <c r="E72" s="26">
        <v>0</v>
      </c>
      <c r="F72" s="26">
        <f>SUM(D72:E72)</f>
        <v>17160994</v>
      </c>
      <c r="G72" s="14" t="s">
        <v>70</v>
      </c>
    </row>
    <row r="73" spans="1:7" ht="24">
      <c r="A73" s="34" t="s">
        <v>71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ht="24">
      <c r="A74" s="34" t="s">
        <v>72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ht="12.75">
      <c r="A75" s="34" t="s">
        <v>73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ht="12.75">
      <c r="A76" s="34" t="s">
        <v>74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ht="12.75">
      <c r="A77" s="34" t="s">
        <v>75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ht="12.75">
      <c r="A78" s="34" t="s">
        <v>76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ht="12.75">
      <c r="A79" s="34" t="s">
        <v>77</v>
      </c>
      <c r="B79" s="34"/>
      <c r="C79" s="35">
        <v>2800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ht="12.75">
      <c r="A80" s="34" t="s">
        <v>78</v>
      </c>
      <c r="B80" s="34"/>
      <c r="C80" s="35">
        <v>3000</v>
      </c>
      <c r="D80" s="26">
        <v>0</v>
      </c>
      <c r="E80" s="26">
        <v>1053955</v>
      </c>
      <c r="F80" s="26">
        <f>SUM(D80:E80)</f>
        <v>1053955</v>
      </c>
      <c r="G80" s="14" t="s">
        <v>78</v>
      </c>
    </row>
    <row r="81" spans="1:7" ht="12.75">
      <c r="A81" s="34" t="s">
        <v>79</v>
      </c>
      <c r="B81" s="34"/>
      <c r="C81" s="35">
        <v>3100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ht="24">
      <c r="A82" s="34" t="s">
        <v>80</v>
      </c>
      <c r="B82" s="34"/>
      <c r="C82" s="35">
        <v>3110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ht="12.75">
      <c r="A83" s="34" t="s">
        <v>81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ht="12.75">
      <c r="A84" s="34" t="s">
        <v>82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ht="12.75">
      <c r="A85" s="34" t="s">
        <v>83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ht="12.75">
      <c r="A86" s="34" t="s">
        <v>84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ht="12.75">
      <c r="A87" s="34" t="s">
        <v>85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ht="12.75">
      <c r="A88" s="34" t="s">
        <v>86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ht="12.75">
      <c r="A89" s="34" t="s">
        <v>87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ht="12.75">
      <c r="A90" s="34" t="s">
        <v>88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ht="12.75">
      <c r="A91" s="34" t="s">
        <v>89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ht="12.75">
      <c r="A92" s="34" t="s">
        <v>90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ht="12.75">
      <c r="A93" s="34" t="s">
        <v>91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ht="12.75">
      <c r="A94" s="34" t="s">
        <v>92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ht="12.75">
      <c r="A95" s="34" t="s">
        <v>93</v>
      </c>
      <c r="B95" s="34"/>
      <c r="C95" s="35">
        <v>3200</v>
      </c>
      <c r="D95" s="26">
        <v>0</v>
      </c>
      <c r="E95" s="26">
        <v>1053955</v>
      </c>
      <c r="F95" s="26">
        <f>SUM(D95:E95)</f>
        <v>1053955</v>
      </c>
      <c r="G95" s="14" t="s">
        <v>93</v>
      </c>
    </row>
    <row r="96" spans="1:7" ht="24">
      <c r="A96" s="34" t="s">
        <v>94</v>
      </c>
      <c r="B96" s="34"/>
      <c r="C96" s="35">
        <v>3210</v>
      </c>
      <c r="D96" s="26">
        <v>0</v>
      </c>
      <c r="E96" s="26">
        <v>1053955</v>
      </c>
      <c r="F96" s="26">
        <f>SUM(D96:E96)</f>
        <v>1053955</v>
      </c>
      <c r="G96" s="14" t="s">
        <v>94</v>
      </c>
    </row>
    <row r="97" spans="1:7" ht="24">
      <c r="A97" s="34" t="s">
        <v>95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ht="24">
      <c r="A98" s="34" t="s">
        <v>96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ht="12.75">
      <c r="A99" s="34" t="s">
        <v>97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ht="12.75">
      <c r="A100" s="34" t="s">
        <v>98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ht="12.75">
      <c r="A101" s="34" t="s">
        <v>99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ht="12.75">
      <c r="A102" s="34" t="s">
        <v>100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ht="12.75">
      <c r="A103" s="34" t="s">
        <v>101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ht="12.75">
      <c r="A104" s="34" t="s">
        <v>102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5" spans="1:7" ht="12.75">
      <c r="A105" s="34" t="s">
        <v>103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103</v>
      </c>
    </row>
    <row r="108" spans="1:6" ht="25.5" customHeight="1">
      <c r="A108" s="3" t="s">
        <v>166</v>
      </c>
      <c r="B108" s="3"/>
      <c r="D108" s="15"/>
      <c r="F108" s="15" t="s">
        <v>167</v>
      </c>
    </row>
    <row r="109" spans="4:6" ht="12.75">
      <c r="D109" s="36" t="s">
        <v>106</v>
      </c>
      <c r="F109" s="36" t="s">
        <v>107</v>
      </c>
    </row>
    <row r="110" spans="1:6" ht="25.5" customHeight="1">
      <c r="A110" s="3" t="s">
        <v>105</v>
      </c>
      <c r="B110" s="3"/>
      <c r="D110" s="15"/>
      <c r="F110" s="15" t="s">
        <v>104</v>
      </c>
    </row>
    <row r="111" spans="4:6" ht="12.75">
      <c r="D111" s="36" t="s">
        <v>106</v>
      </c>
      <c r="F111" s="36" t="s">
        <v>107</v>
      </c>
    </row>
    <row r="112" spans="1:2" ht="12.75">
      <c r="A112" t="s">
        <v>108</v>
      </c>
      <c r="B112" s="15"/>
    </row>
    <row r="113" ht="12.75">
      <c r="B113" s="6" t="s">
        <v>109</v>
      </c>
    </row>
    <row r="115" spans="1:6" ht="23.25" customHeight="1">
      <c r="A115" s="39" t="s">
        <v>111</v>
      </c>
      <c r="B115" s="39"/>
      <c r="C115" s="39"/>
      <c r="D115" s="39"/>
      <c r="E115" s="39"/>
      <c r="F115" s="39"/>
    </row>
    <row r="116" spans="1:6" ht="23.25" customHeight="1">
      <c r="A116" s="39" t="s">
        <v>112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121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202400</v>
      </c>
      <c r="E24" s="26">
        <v>0</v>
      </c>
      <c r="F24" s="26">
        <v>202400</v>
      </c>
    </row>
    <row r="25" spans="1:6" ht="12.75">
      <c r="A25" s="27" t="s">
        <v>24</v>
      </c>
      <c r="B25" s="27"/>
      <c r="C25" s="28" t="s">
        <v>23</v>
      </c>
      <c r="D25" s="29">
        <v>202400</v>
      </c>
      <c r="E25" s="30" t="s">
        <v>23</v>
      </c>
      <c r="F25" s="29">
        <v>202400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202400</v>
      </c>
      <c r="E43" s="29">
        <v>0</v>
      </c>
      <c r="F43" s="29">
        <v>202400</v>
      </c>
    </row>
    <row r="44" spans="1:7" ht="12.75">
      <c r="A44" s="27" t="s">
        <v>43</v>
      </c>
      <c r="B44" s="27"/>
      <c r="C44" s="31">
        <v>2000</v>
      </c>
      <c r="D44" s="29">
        <v>202400</v>
      </c>
      <c r="E44" s="29">
        <v>0</v>
      </c>
      <c r="F44" s="29">
        <f>SUM(D44:E44)</f>
        <v>202400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202400</v>
      </c>
      <c r="E74" s="26">
        <v>0</v>
      </c>
      <c r="F74" s="26">
        <f>SUM(D74:E74)</f>
        <v>202400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202400</v>
      </c>
      <c r="E77" s="26">
        <v>0</v>
      </c>
      <c r="F77" s="26">
        <f>SUM(D77:E77)</f>
        <v>202400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85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122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123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1320000</v>
      </c>
      <c r="E24" s="26">
        <v>0</v>
      </c>
      <c r="F24" s="26">
        <v>1320000</v>
      </c>
    </row>
    <row r="25" spans="1:6" ht="12.75">
      <c r="A25" s="27" t="s">
        <v>24</v>
      </c>
      <c r="B25" s="27"/>
      <c r="C25" s="28" t="s">
        <v>23</v>
      </c>
      <c r="D25" s="29">
        <v>1320000</v>
      </c>
      <c r="E25" s="30" t="s">
        <v>23</v>
      </c>
      <c r="F25" s="29">
        <v>1320000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1320000</v>
      </c>
      <c r="E43" s="29">
        <v>0</v>
      </c>
      <c r="F43" s="29">
        <v>1320000</v>
      </c>
    </row>
    <row r="44" spans="1:7" ht="12.75">
      <c r="A44" s="27" t="s">
        <v>43</v>
      </c>
      <c r="B44" s="27"/>
      <c r="C44" s="31">
        <v>2000</v>
      </c>
      <c r="D44" s="29">
        <v>1320000</v>
      </c>
      <c r="E44" s="29">
        <v>0</v>
      </c>
      <c r="F44" s="29">
        <f>SUM(D44:E44)</f>
        <v>1320000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1320000</v>
      </c>
      <c r="E74" s="26">
        <v>0</v>
      </c>
      <c r="F74" s="26">
        <f>SUM(D74:E74)</f>
        <v>1320000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1320000</v>
      </c>
      <c r="E77" s="26">
        <v>0</v>
      </c>
      <c r="F77" s="26">
        <f>SUM(D77:E77)</f>
        <v>1320000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6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124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125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4466100</v>
      </c>
      <c r="E24" s="26">
        <v>14000</v>
      </c>
      <c r="F24" s="26">
        <v>4480100</v>
      </c>
    </row>
    <row r="25" spans="1:6" ht="12.75">
      <c r="A25" s="27" t="s">
        <v>24</v>
      </c>
      <c r="B25" s="27"/>
      <c r="C25" s="28" t="s">
        <v>23</v>
      </c>
      <c r="D25" s="29">
        <v>4466100</v>
      </c>
      <c r="E25" s="30" t="s">
        <v>23</v>
      </c>
      <c r="F25" s="29">
        <v>4466100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14000</v>
      </c>
      <c r="F26" s="29">
        <v>14000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14000</v>
      </c>
      <c r="F27" s="29">
        <v>14000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14000</v>
      </c>
      <c r="F29" s="29">
        <v>14000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4466100</v>
      </c>
      <c r="E43" s="29">
        <v>14000</v>
      </c>
      <c r="F43" s="29">
        <v>4480100</v>
      </c>
    </row>
    <row r="44" spans="1:7" ht="12.75">
      <c r="A44" s="27" t="s">
        <v>43</v>
      </c>
      <c r="B44" s="27"/>
      <c r="C44" s="31">
        <v>2000</v>
      </c>
      <c r="D44" s="29">
        <v>4466100</v>
      </c>
      <c r="E44" s="29">
        <v>14000</v>
      </c>
      <c r="F44" s="29">
        <f>SUM(D44:E44)</f>
        <v>4480100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4392000</v>
      </c>
      <c r="E45" s="26">
        <v>0</v>
      </c>
      <c r="F45" s="26">
        <f>SUM(D45:E45)</f>
        <v>4392000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3600000</v>
      </c>
      <c r="E46" s="26">
        <v>0</v>
      </c>
      <c r="F46" s="26">
        <f>SUM(D46:E46)</f>
        <v>3600000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3600000</v>
      </c>
      <c r="E47" s="26">
        <v>0</v>
      </c>
      <c r="F47" s="26">
        <f>SUM(D47:E47)</f>
        <v>3600000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792000</v>
      </c>
      <c r="E49" s="26">
        <v>0</v>
      </c>
      <c r="F49" s="26">
        <f>SUM(D49:E49)</f>
        <v>792000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74100</v>
      </c>
      <c r="E50" s="26">
        <v>14000</v>
      </c>
      <c r="F50" s="26">
        <f>SUM(D50:E50)</f>
        <v>88100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5000</v>
      </c>
      <c r="E51" s="26">
        <v>11000</v>
      </c>
      <c r="F51" s="26">
        <f>SUM(D51:E51)</f>
        <v>16000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64100</v>
      </c>
      <c r="E54" s="26">
        <v>3000</v>
      </c>
      <c r="F54" s="26">
        <f>SUM(D54:E54)</f>
        <v>67100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5000</v>
      </c>
      <c r="E57" s="26">
        <v>0</v>
      </c>
      <c r="F57" s="26">
        <f>SUM(D57:E57)</f>
        <v>5000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5000</v>
      </c>
      <c r="E60" s="26">
        <v>0</v>
      </c>
      <c r="F60" s="26">
        <f>SUM(D60:E60)</f>
        <v>5000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126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127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1392900</v>
      </c>
      <c r="E24" s="26">
        <v>0</v>
      </c>
      <c r="F24" s="26">
        <v>1392900</v>
      </c>
    </row>
    <row r="25" spans="1:6" ht="12.75">
      <c r="A25" s="27" t="s">
        <v>24</v>
      </c>
      <c r="B25" s="27"/>
      <c r="C25" s="28" t="s">
        <v>23</v>
      </c>
      <c r="D25" s="29">
        <v>1392900</v>
      </c>
      <c r="E25" s="30" t="s">
        <v>23</v>
      </c>
      <c r="F25" s="29">
        <v>1392900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1392900</v>
      </c>
      <c r="E43" s="29">
        <v>0</v>
      </c>
      <c r="F43" s="29">
        <v>1392900</v>
      </c>
    </row>
    <row r="44" spans="1:7" ht="12.75">
      <c r="A44" s="27" t="s">
        <v>43</v>
      </c>
      <c r="B44" s="27"/>
      <c r="C44" s="31">
        <v>2000</v>
      </c>
      <c r="D44" s="29">
        <v>1392900</v>
      </c>
      <c r="E44" s="29">
        <v>0</v>
      </c>
      <c r="F44" s="29">
        <f>SUM(D44:E44)</f>
        <v>1392900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1230000</v>
      </c>
      <c r="E45" s="26">
        <v>0</v>
      </c>
      <c r="F45" s="26">
        <f>SUM(D45:E45)</f>
        <v>1230000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1008000</v>
      </c>
      <c r="E46" s="26">
        <v>0</v>
      </c>
      <c r="F46" s="26">
        <f>SUM(D46:E46)</f>
        <v>1008000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1008000</v>
      </c>
      <c r="E47" s="26">
        <v>0</v>
      </c>
      <c r="F47" s="26">
        <f>SUM(D47:E47)</f>
        <v>1008000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222000</v>
      </c>
      <c r="E49" s="26">
        <v>0</v>
      </c>
      <c r="F49" s="26">
        <f>SUM(D49:E49)</f>
        <v>222000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162900</v>
      </c>
      <c r="E50" s="26">
        <v>0</v>
      </c>
      <c r="F50" s="26">
        <f>SUM(D50:E50)</f>
        <v>162900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13800</v>
      </c>
      <c r="E51" s="26">
        <v>0</v>
      </c>
      <c r="F51" s="26">
        <f>SUM(D51:E51)</f>
        <v>13800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32000</v>
      </c>
      <c r="E54" s="26">
        <v>0</v>
      </c>
      <c r="F54" s="26">
        <f>SUM(D54:E54)</f>
        <v>32000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8000</v>
      </c>
      <c r="E55" s="26">
        <v>0</v>
      </c>
      <c r="F55" s="26">
        <f>SUM(D55:E55)</f>
        <v>8000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31100</v>
      </c>
      <c r="E57" s="26">
        <v>0</v>
      </c>
      <c r="F57" s="26">
        <f>SUM(D57:E57)</f>
        <v>31100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14200</v>
      </c>
      <c r="E58" s="26">
        <v>0</v>
      </c>
      <c r="F58" s="26">
        <f>SUM(D58:E58)</f>
        <v>14200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1000</v>
      </c>
      <c r="E59" s="26">
        <v>0</v>
      </c>
      <c r="F59" s="26">
        <f>SUM(D59:E59)</f>
        <v>1000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15900</v>
      </c>
      <c r="E60" s="26">
        <v>0</v>
      </c>
      <c r="F60" s="26">
        <f>SUM(D60:E60)</f>
        <v>15900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78000</v>
      </c>
      <c r="E64" s="26">
        <v>0</v>
      </c>
      <c r="F64" s="26">
        <f>SUM(D64:E64)</f>
        <v>78000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78000</v>
      </c>
      <c r="E66" s="26">
        <v>0</v>
      </c>
      <c r="F66" s="26">
        <f>SUM(D66:E66)</f>
        <v>78000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128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129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2030000</v>
      </c>
      <c r="E24" s="26">
        <v>0</v>
      </c>
      <c r="F24" s="26">
        <v>2030000</v>
      </c>
    </row>
    <row r="25" spans="1:6" ht="12.75">
      <c r="A25" s="27" t="s">
        <v>24</v>
      </c>
      <c r="B25" s="27"/>
      <c r="C25" s="28" t="s">
        <v>23</v>
      </c>
      <c r="D25" s="29">
        <v>2030000</v>
      </c>
      <c r="E25" s="30" t="s">
        <v>23</v>
      </c>
      <c r="F25" s="29">
        <v>2030000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2030000</v>
      </c>
      <c r="E43" s="29">
        <v>0</v>
      </c>
      <c r="F43" s="29">
        <v>2030000</v>
      </c>
    </row>
    <row r="44" spans="1:7" ht="12.75">
      <c r="A44" s="27" t="s">
        <v>43</v>
      </c>
      <c r="B44" s="27"/>
      <c r="C44" s="31">
        <v>2000</v>
      </c>
      <c r="D44" s="29">
        <v>2030000</v>
      </c>
      <c r="E44" s="29">
        <v>0</v>
      </c>
      <c r="F44" s="29">
        <f>SUM(D44:E44)</f>
        <v>2030000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2030000</v>
      </c>
      <c r="E50" s="26">
        <v>0</v>
      </c>
      <c r="F50" s="26">
        <f>SUM(D50:E50)</f>
        <v>2030000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2030000</v>
      </c>
      <c r="E64" s="26">
        <v>0</v>
      </c>
      <c r="F64" s="26">
        <f>SUM(D64:E64)</f>
        <v>2030000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2030000</v>
      </c>
      <c r="E66" s="26">
        <v>0</v>
      </c>
      <c r="F66" s="26">
        <f>SUM(D66:E66)</f>
        <v>2030000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130</v>
      </c>
      <c r="C2" s="2"/>
      <c r="D2" s="2"/>
      <c r="E2" s="2"/>
      <c r="F2" s="2"/>
    </row>
    <row r="3" spans="2:6" ht="12.75" customHeight="1">
      <c r="B3" s="40"/>
      <c r="C3" s="41"/>
      <c r="D3" s="42" t="s">
        <v>113</v>
      </c>
      <c r="E3" s="12"/>
      <c r="F3" s="12"/>
    </row>
    <row r="4" spans="4:10" ht="24.75" customHeight="1">
      <c r="D4" s="11" t="s">
        <v>3</v>
      </c>
      <c r="E4" s="11"/>
      <c r="F4" s="11"/>
      <c r="J4" s="7"/>
    </row>
    <row r="5" spans="4:10" ht="12.75" customHeight="1">
      <c r="D5" s="44" t="s">
        <v>114</v>
      </c>
      <c r="E5" s="43"/>
      <c r="F5" s="43"/>
      <c r="J5" s="7"/>
    </row>
    <row r="6" spans="4:10" ht="19.5" customHeight="1">
      <c r="D6" s="8" t="s">
        <v>4</v>
      </c>
      <c r="E6" s="8"/>
      <c r="F6" s="8"/>
      <c r="J6" s="7"/>
    </row>
    <row r="7" spans="4:10" ht="12.75" customHeight="1">
      <c r="D7" s="46" t="s">
        <v>115</v>
      </c>
      <c r="E7" s="45"/>
      <c r="F7" s="45"/>
      <c r="J7" s="7"/>
    </row>
    <row r="8" spans="4:6" ht="19.5" customHeight="1">
      <c r="D8" s="5"/>
      <c r="E8" s="5"/>
      <c r="F8" s="5"/>
    </row>
    <row r="9" ht="12.75">
      <c r="D9" s="6" t="s">
        <v>2</v>
      </c>
    </row>
    <row r="10" spans="1:6" ht="20.25">
      <c r="A10" s="9" t="s">
        <v>5</v>
      </c>
      <c r="B10" s="10"/>
      <c r="C10" s="10"/>
      <c r="D10" s="10"/>
      <c r="E10" s="10"/>
      <c r="F10" s="10"/>
    </row>
    <row r="12" spans="1:6" ht="12.75">
      <c r="A12" s="16" t="s">
        <v>6</v>
      </c>
      <c r="B12" s="16"/>
      <c r="C12" s="16"/>
      <c r="D12" s="16"/>
      <c r="E12" s="16"/>
      <c r="F12" s="16"/>
    </row>
    <row r="13" spans="1:6" ht="12.75">
      <c r="A13" s="13"/>
      <c r="B13" s="13"/>
      <c r="C13" s="17" t="s">
        <v>7</v>
      </c>
      <c r="D13" s="17"/>
      <c r="E13" s="17"/>
      <c r="F13" s="17"/>
    </row>
    <row r="14" spans="1:6" ht="12.75">
      <c r="A14" s="16" t="s">
        <v>8</v>
      </c>
      <c r="B14" s="16"/>
      <c r="C14" s="16"/>
      <c r="D14" s="16"/>
      <c r="E14" s="16"/>
      <c r="F14" s="16"/>
    </row>
    <row r="15" spans="1:6" ht="12.75">
      <c r="A15" s="13"/>
      <c r="B15" s="13"/>
      <c r="C15" s="17" t="s">
        <v>9</v>
      </c>
      <c r="D15" s="17"/>
      <c r="E15" s="17"/>
      <c r="F15" s="17"/>
    </row>
    <row r="16" spans="1:6" ht="12.75">
      <c r="A16" s="13" t="s">
        <v>10</v>
      </c>
      <c r="B16" s="13"/>
      <c r="C16" s="13"/>
      <c r="D16" s="13"/>
      <c r="E16" s="13"/>
      <c r="F16" s="13"/>
    </row>
    <row r="17" spans="1:6" ht="30" customHeight="1">
      <c r="A17" s="18" t="s">
        <v>11</v>
      </c>
      <c r="B17" s="18"/>
      <c r="C17" s="16" t="s">
        <v>12</v>
      </c>
      <c r="D17" s="16"/>
      <c r="E17" s="16"/>
      <c r="F17" s="16"/>
    </row>
    <row r="18" spans="1:6" ht="30.75" customHeight="1">
      <c r="A18" s="18" t="s">
        <v>13</v>
      </c>
      <c r="B18" s="18"/>
      <c r="C18" s="19"/>
      <c r="D18" s="19"/>
      <c r="E18" s="19"/>
      <c r="F18" s="19"/>
    </row>
    <row r="19" spans="1:6" ht="45" customHeight="1">
      <c r="A19" s="18" t="s">
        <v>14</v>
      </c>
      <c r="B19" s="18"/>
      <c r="C19" s="17" t="s">
        <v>131</v>
      </c>
      <c r="D19" s="17"/>
      <c r="E19" s="17"/>
      <c r="F19" s="17"/>
    </row>
    <row r="20" spans="1:6" ht="12.75" customHeight="1">
      <c r="A20" s="13"/>
      <c r="B20" s="13"/>
      <c r="C20" s="37"/>
      <c r="D20" s="37"/>
      <c r="E20" s="37"/>
      <c r="F20" s="38" t="s">
        <v>110</v>
      </c>
    </row>
    <row r="21" spans="1:6" ht="12.75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ht="12.75">
      <c r="A22" s="20"/>
      <c r="B22" s="20"/>
      <c r="C22" s="20"/>
      <c r="D22" s="21" t="s">
        <v>19</v>
      </c>
      <c r="E22" s="21" t="s">
        <v>20</v>
      </c>
      <c r="F22" s="20"/>
    </row>
    <row r="23" spans="1:6" ht="12.75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ht="12.75">
      <c r="A24" s="24" t="s">
        <v>22</v>
      </c>
      <c r="B24" s="25"/>
      <c r="C24" s="23" t="s">
        <v>23</v>
      </c>
      <c r="D24" s="26">
        <v>300000</v>
      </c>
      <c r="E24" s="26">
        <v>0</v>
      </c>
      <c r="F24" s="26">
        <v>300000</v>
      </c>
    </row>
    <row r="25" spans="1:6" ht="12.75">
      <c r="A25" s="27" t="s">
        <v>24</v>
      </c>
      <c r="B25" s="27"/>
      <c r="C25" s="28" t="s">
        <v>23</v>
      </c>
      <c r="D25" s="29">
        <v>300000</v>
      </c>
      <c r="E25" s="30" t="s">
        <v>23</v>
      </c>
      <c r="F25" s="29">
        <v>300000</v>
      </c>
    </row>
    <row r="26" spans="1:6" ht="25.5" customHeight="1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ht="12.75">
      <c r="A28" s="27" t="s">
        <v>27</v>
      </c>
      <c r="B28" s="27"/>
      <c r="C28" s="31"/>
      <c r="D28" s="29"/>
      <c r="E28" s="29"/>
      <c r="F28" s="29"/>
    </row>
    <row r="29" spans="1:6" ht="25.5" customHeight="1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6.75" customHeight="1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6" ht="25.5" customHeight="1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6" ht="12.75">
      <c r="A34" s="27" t="s">
        <v>27</v>
      </c>
      <c r="B34" s="27"/>
      <c r="C34" s="31"/>
      <c r="D34" s="29"/>
      <c r="E34" s="29"/>
      <c r="F34" s="29"/>
    </row>
    <row r="35" spans="1:6" ht="12.75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6" ht="75.75" customHeight="1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6" ht="133.5" customHeight="1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6" ht="12.75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6" ht="25.5" customHeight="1">
      <c r="A39" s="27" t="s">
        <v>37</v>
      </c>
      <c r="B39" s="27"/>
      <c r="C39" s="31"/>
      <c r="D39" s="30" t="s">
        <v>23</v>
      </c>
      <c r="E39" s="29"/>
      <c r="F39" s="29"/>
    </row>
    <row r="40" spans="1:6" ht="25.5" customHeight="1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6" ht="12" customHeight="1">
      <c r="A41" s="27" t="s">
        <v>40</v>
      </c>
      <c r="B41" s="27"/>
      <c r="C41" s="31"/>
      <c r="D41" s="30" t="s">
        <v>23</v>
      </c>
      <c r="E41" s="29"/>
      <c r="F41" s="29"/>
    </row>
    <row r="42" spans="1:6" ht="25.5" customHeight="1">
      <c r="A42" s="27"/>
      <c r="B42" s="27"/>
      <c r="C42" s="31"/>
      <c r="D42" s="30" t="s">
        <v>23</v>
      </c>
      <c r="E42" s="30" t="s">
        <v>41</v>
      </c>
      <c r="F42" s="30" t="s">
        <v>41</v>
      </c>
    </row>
    <row r="43" spans="1:6" ht="12.75">
      <c r="A43" s="32" t="s">
        <v>42</v>
      </c>
      <c r="B43" s="33"/>
      <c r="C43" s="28" t="s">
        <v>23</v>
      </c>
      <c r="D43" s="29">
        <v>300000</v>
      </c>
      <c r="E43" s="29">
        <v>0</v>
      </c>
      <c r="F43" s="29">
        <v>300000</v>
      </c>
    </row>
    <row r="44" spans="1:7" ht="12.75">
      <c r="A44" s="27" t="s">
        <v>43</v>
      </c>
      <c r="B44" s="27"/>
      <c r="C44" s="31">
        <v>2000</v>
      </c>
      <c r="D44" s="29">
        <v>300000</v>
      </c>
      <c r="E44" s="29">
        <v>0</v>
      </c>
      <c r="F44" s="29">
        <f>SUM(D44:E44)</f>
        <v>300000</v>
      </c>
      <c r="G44" s="14" t="s">
        <v>43</v>
      </c>
    </row>
    <row r="45" spans="1:7" ht="12.75">
      <c r="A45" s="34" t="s">
        <v>44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44</v>
      </c>
    </row>
    <row r="46" spans="1:7" ht="12.75">
      <c r="A46" s="34" t="s">
        <v>45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45</v>
      </c>
    </row>
    <row r="47" spans="1:7" ht="12.75">
      <c r="A47" s="34" t="s">
        <v>46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46</v>
      </c>
    </row>
    <row r="48" spans="1:7" ht="12.75">
      <c r="A48" s="34" t="s">
        <v>47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47</v>
      </c>
    </row>
    <row r="49" spans="1:7" ht="12.75">
      <c r="A49" s="34" t="s">
        <v>48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48</v>
      </c>
    </row>
    <row r="50" spans="1:7" ht="12.75">
      <c r="A50" s="34" t="s">
        <v>49</v>
      </c>
      <c r="B50" s="34"/>
      <c r="C50" s="35">
        <v>2200</v>
      </c>
      <c r="D50" s="26">
        <v>0</v>
      </c>
      <c r="E50" s="26">
        <v>0</v>
      </c>
      <c r="F50" s="26">
        <f>SUM(D50:E50)</f>
        <v>0</v>
      </c>
      <c r="G50" s="14" t="s">
        <v>49</v>
      </c>
    </row>
    <row r="51" spans="1:7" ht="12.75">
      <c r="A51" s="34" t="s">
        <v>50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50</v>
      </c>
    </row>
    <row r="52" spans="1:7" ht="12.75">
      <c r="A52" s="34" t="s">
        <v>51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51</v>
      </c>
    </row>
    <row r="53" spans="1:7" ht="12.75">
      <c r="A53" s="34" t="s">
        <v>52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52</v>
      </c>
    </row>
    <row r="54" spans="1:7" ht="12.75">
      <c r="A54" s="34" t="s">
        <v>53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53</v>
      </c>
    </row>
    <row r="55" spans="1:7" ht="12.75">
      <c r="A55" s="34" t="s">
        <v>54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54</v>
      </c>
    </row>
    <row r="56" spans="1:7" ht="12.75">
      <c r="A56" s="34" t="s">
        <v>55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55</v>
      </c>
    </row>
    <row r="57" spans="1:7" ht="12.75">
      <c r="A57" s="34" t="s">
        <v>56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56</v>
      </c>
    </row>
    <row r="58" spans="1:7" ht="12.75">
      <c r="A58" s="34" t="s">
        <v>57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57</v>
      </c>
    </row>
    <row r="59" spans="1:7" ht="12.75">
      <c r="A59" s="34" t="s">
        <v>58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58</v>
      </c>
    </row>
    <row r="60" spans="1:7" ht="12.75">
      <c r="A60" s="34" t="s">
        <v>59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59</v>
      </c>
    </row>
    <row r="61" spans="1:7" ht="12.75">
      <c r="A61" s="34" t="s">
        <v>60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60</v>
      </c>
    </row>
    <row r="62" spans="1:7" ht="12.75">
      <c r="A62" s="34" t="s">
        <v>61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61</v>
      </c>
    </row>
    <row r="63" spans="1:7" ht="12.75">
      <c r="A63" s="34" t="s">
        <v>62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62</v>
      </c>
    </row>
    <row r="64" spans="1:7" ht="24">
      <c r="A64" s="34" t="s">
        <v>63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63</v>
      </c>
    </row>
    <row r="65" spans="1:7" ht="24">
      <c r="A65" s="34" t="s">
        <v>64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64</v>
      </c>
    </row>
    <row r="66" spans="1:7" ht="24">
      <c r="A66" s="34" t="s">
        <v>65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65</v>
      </c>
    </row>
    <row r="67" spans="1:7" ht="12.75">
      <c r="A67" s="34" t="s">
        <v>66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66</v>
      </c>
    </row>
    <row r="68" spans="1:7" ht="12.75">
      <c r="A68" s="34" t="s">
        <v>67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67</v>
      </c>
    </row>
    <row r="69" spans="1:7" ht="12.75">
      <c r="A69" s="34" t="s">
        <v>68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68</v>
      </c>
    </row>
    <row r="70" spans="1:7" ht="12.75">
      <c r="A70" s="34" t="s">
        <v>69</v>
      </c>
      <c r="B70" s="34"/>
      <c r="C70" s="35">
        <v>2600</v>
      </c>
      <c r="D70" s="26">
        <v>300000</v>
      </c>
      <c r="E70" s="26">
        <v>0</v>
      </c>
      <c r="F70" s="26">
        <f>SUM(D70:E70)</f>
        <v>300000</v>
      </c>
      <c r="G70" s="14" t="s">
        <v>69</v>
      </c>
    </row>
    <row r="71" spans="1:7" ht="24">
      <c r="A71" s="34" t="s">
        <v>70</v>
      </c>
      <c r="B71" s="34"/>
      <c r="C71" s="35">
        <v>2610</v>
      </c>
      <c r="D71" s="26">
        <v>300000</v>
      </c>
      <c r="E71" s="26">
        <v>0</v>
      </c>
      <c r="F71" s="26">
        <f>SUM(D71:E71)</f>
        <v>300000</v>
      </c>
      <c r="G71" s="14" t="s">
        <v>70</v>
      </c>
    </row>
    <row r="72" spans="1:7" ht="24">
      <c r="A72" s="34" t="s">
        <v>71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71</v>
      </c>
    </row>
    <row r="73" spans="1:7" ht="24">
      <c r="A73" s="34" t="s">
        <v>72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72</v>
      </c>
    </row>
    <row r="74" spans="1:7" ht="12.75">
      <c r="A74" s="34" t="s">
        <v>73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73</v>
      </c>
    </row>
    <row r="75" spans="1:7" ht="12.75">
      <c r="A75" s="34" t="s">
        <v>74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74</v>
      </c>
    </row>
    <row r="76" spans="1:7" ht="12.75">
      <c r="A76" s="34" t="s">
        <v>75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75</v>
      </c>
    </row>
    <row r="77" spans="1:7" ht="12.75">
      <c r="A77" s="34" t="s">
        <v>76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76</v>
      </c>
    </row>
    <row r="78" spans="1:7" ht="12.75">
      <c r="A78" s="34" t="s">
        <v>77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77</v>
      </c>
    </row>
    <row r="79" spans="1:7" ht="12.75">
      <c r="A79" s="34" t="s">
        <v>78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78</v>
      </c>
    </row>
    <row r="80" spans="1:7" ht="12.75">
      <c r="A80" s="34" t="s">
        <v>79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79</v>
      </c>
    </row>
    <row r="81" spans="1:7" ht="24">
      <c r="A81" s="34" t="s">
        <v>80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80</v>
      </c>
    </row>
    <row r="82" spans="1:7" ht="12.75">
      <c r="A82" s="34" t="s">
        <v>81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81</v>
      </c>
    </row>
    <row r="83" spans="1:7" ht="12.75">
      <c r="A83" s="34" t="s">
        <v>82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82</v>
      </c>
    </row>
    <row r="84" spans="1:7" ht="12.75">
      <c r="A84" s="34" t="s">
        <v>83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83</v>
      </c>
    </row>
    <row r="85" spans="1:7" ht="12.75">
      <c r="A85" s="34" t="s">
        <v>84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84</v>
      </c>
    </row>
    <row r="86" spans="1:7" ht="12.75">
      <c r="A86" s="34" t="s">
        <v>85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85</v>
      </c>
    </row>
    <row r="87" spans="1:7" ht="12.75">
      <c r="A87" s="34" t="s">
        <v>86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86</v>
      </c>
    </row>
    <row r="88" spans="1:7" ht="12.75">
      <c r="A88" s="34" t="s">
        <v>87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87</v>
      </c>
    </row>
    <row r="89" spans="1:7" ht="12.75">
      <c r="A89" s="34" t="s">
        <v>88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88</v>
      </c>
    </row>
    <row r="90" spans="1:7" ht="12.75">
      <c r="A90" s="34" t="s">
        <v>89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89</v>
      </c>
    </row>
    <row r="91" spans="1:7" ht="12.75">
      <c r="A91" s="34" t="s">
        <v>90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90</v>
      </c>
    </row>
    <row r="92" spans="1:7" ht="12.75">
      <c r="A92" s="34" t="s">
        <v>91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91</v>
      </c>
    </row>
    <row r="93" spans="1:7" ht="12.75">
      <c r="A93" s="34" t="s">
        <v>92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92</v>
      </c>
    </row>
    <row r="94" spans="1:7" ht="12.75">
      <c r="A94" s="34" t="s">
        <v>93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93</v>
      </c>
    </row>
    <row r="95" spans="1:7" ht="24">
      <c r="A95" s="34" t="s">
        <v>94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94</v>
      </c>
    </row>
    <row r="96" spans="1:7" ht="24">
      <c r="A96" s="34" t="s">
        <v>95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95</v>
      </c>
    </row>
    <row r="97" spans="1:7" ht="24">
      <c r="A97" s="34" t="s">
        <v>96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96</v>
      </c>
    </row>
    <row r="98" spans="1:7" ht="12.75">
      <c r="A98" s="34" t="s">
        <v>97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97</v>
      </c>
    </row>
    <row r="99" spans="1:7" ht="12.75">
      <c r="A99" s="34" t="s">
        <v>98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98</v>
      </c>
    </row>
    <row r="100" spans="1:7" ht="12.75">
      <c r="A100" s="34" t="s">
        <v>99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99</v>
      </c>
    </row>
    <row r="101" spans="1:7" ht="12.75">
      <c r="A101" s="34" t="s">
        <v>100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100</v>
      </c>
    </row>
    <row r="102" spans="1:7" ht="12.75">
      <c r="A102" s="34" t="s">
        <v>101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101</v>
      </c>
    </row>
    <row r="103" spans="1:7" ht="12.75">
      <c r="A103" s="34" t="s">
        <v>102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102</v>
      </c>
    </row>
    <row r="104" spans="1:7" ht="12.75">
      <c r="A104" s="34" t="s">
        <v>103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103</v>
      </c>
    </row>
    <row r="107" spans="1:6" ht="25.5" customHeight="1">
      <c r="A107" s="3" t="s">
        <v>166</v>
      </c>
      <c r="B107" s="3"/>
      <c r="D107" s="15"/>
      <c r="F107" s="15" t="s">
        <v>167</v>
      </c>
    </row>
    <row r="108" spans="4:6" ht="12.75">
      <c r="D108" s="36" t="s">
        <v>106</v>
      </c>
      <c r="F108" s="36" t="s">
        <v>107</v>
      </c>
    </row>
    <row r="109" spans="1:6" ht="25.5" customHeight="1">
      <c r="A109" s="3" t="s">
        <v>105</v>
      </c>
      <c r="B109" s="3"/>
      <c r="D109" s="15"/>
      <c r="F109" s="15" t="s">
        <v>104</v>
      </c>
    </row>
    <row r="110" spans="4:6" ht="12.75">
      <c r="D110" s="36" t="s">
        <v>106</v>
      </c>
      <c r="F110" s="36" t="s">
        <v>107</v>
      </c>
    </row>
    <row r="111" spans="1:2" ht="12.75">
      <c r="A111" t="s">
        <v>108</v>
      </c>
      <c r="B111" s="15"/>
    </row>
    <row r="112" ht="12.75">
      <c r="B112" s="6" t="s">
        <v>109</v>
      </c>
    </row>
    <row r="114" spans="1:6" ht="23.25" customHeight="1">
      <c r="A114" s="39" t="s">
        <v>111</v>
      </c>
      <c r="B114" s="39"/>
      <c r="C114" s="39"/>
      <c r="D114" s="39"/>
      <c r="E114" s="39"/>
      <c r="F114" s="39"/>
    </row>
    <row r="115" spans="1:6" ht="23.25" customHeight="1">
      <c r="A115" s="39" t="s">
        <v>112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C19:F19"/>
    <mergeCell ref="A19:B19"/>
    <mergeCell ref="A21:B22"/>
    <mergeCell ref="C21:C22"/>
    <mergeCell ref="D21:E21"/>
    <mergeCell ref="F21:F22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Nata</dc:creator>
  <cp:keywords/>
  <dc:description/>
  <cp:lastModifiedBy>Asus Nata</cp:lastModifiedBy>
  <dcterms:created xsi:type="dcterms:W3CDTF">2020-05-27T11:54:35Z</dcterms:created>
  <dcterms:modified xsi:type="dcterms:W3CDTF">2020-05-27T12:12:18Z</dcterms:modified>
  <cp:category/>
  <cp:version/>
  <cp:contentType/>
  <cp:contentStatus/>
</cp:coreProperties>
</file>